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485" windowHeight="4305" tabRatio="809" activeTab="0"/>
  </bookViews>
  <sheets>
    <sheet name="جــدول ( 01 - 07 ) Table" sheetId="1" r:id="rId1"/>
    <sheet name="جــدول ( 02 - 07 ) Table" sheetId="2" r:id="rId2"/>
    <sheet name="جــدول ( 03 - 07 ) Table" sheetId="3" r:id="rId3"/>
    <sheet name="جــدول ( 04 - 07 ) Table" sheetId="4" r:id="rId4"/>
    <sheet name="جــدول ( 05 - 07 ) Table" sheetId="5" r:id="rId5"/>
    <sheet name="جــدول ( 06 - 07 ) Table" sheetId="6" r:id="rId6"/>
    <sheet name="جدول 07-07" sheetId="7" r:id="rId7"/>
    <sheet name="شكل 1-07 Figure" sheetId="8" r:id="rId8"/>
    <sheet name="جدول    08-07 Table  )" sheetId="9" r:id="rId9"/>
    <sheet name="جدول    09-07 Table  " sheetId="10" r:id="rId10"/>
    <sheet name="جدول    10-07 Table  " sheetId="11" r:id="rId11"/>
    <sheet name="جدول    11-07 Table " sheetId="12" r:id="rId12"/>
    <sheet name="جدول    12-07 Table" sheetId="13" r:id="rId13"/>
    <sheet name="جدول    13-07 Table" sheetId="14" r:id="rId14"/>
    <sheet name="شكل  02 -07  Figure " sheetId="15" r:id="rId15"/>
    <sheet name="جدول    14-07 Table " sheetId="16" r:id="rId16"/>
    <sheet name="جدول    15-07 Table " sheetId="17" r:id="rId17"/>
    <sheet name="جدول    16-07 Table " sheetId="18" r:id="rId18"/>
    <sheet name="جدول   17-07 Table  " sheetId="19" r:id="rId19"/>
    <sheet name="جدول   18-07 Table" sheetId="20" r:id="rId20"/>
    <sheet name="بيانات الرسومات المعتمدة" sheetId="21" r:id="rId21"/>
    <sheet name="بيانات الرسومات" sheetId="22" r:id="rId22"/>
  </sheets>
  <definedNames>
    <definedName name="OLE_LINK11" localSheetId="4">'جــدول ( 05 - 07 ) Table'!$G$15</definedName>
    <definedName name="_xlnm.Print_Area" localSheetId="8">'جدول    08-07 Table  )'!$A$1:$D$12</definedName>
    <definedName name="_xlnm.Print_Area" localSheetId="9">'جدول    09-07 Table  '!$A$1:$D$12</definedName>
    <definedName name="_xlnm.Print_Area" localSheetId="10">'جدول    10-07 Table  '!$A$1:$J$14</definedName>
    <definedName name="_xlnm.Print_Area" localSheetId="11">'جدول    11-07 Table '!$A$1:$D$15</definedName>
    <definedName name="_xlnm.Print_Area" localSheetId="12">'جدول    12-07 Table'!$A$1:$J$13</definedName>
    <definedName name="_xlnm.Print_Area" localSheetId="13">'جدول    13-07 Table'!$A$1:$K$12</definedName>
    <definedName name="_xlnm.Print_Area" localSheetId="15">'جدول    14-07 Table '!$A$1:$P$12</definedName>
    <definedName name="_xlnm.Print_Area" localSheetId="16">'جدول    15-07 Table '!$A$1:$T$14</definedName>
    <definedName name="_xlnm.Print_Area" localSheetId="17">'جدول    16-07 Table '!$A$1:$E$15</definedName>
    <definedName name="_xlnm.Print_Area" localSheetId="19">'جدول   18-07 Table'!$A$1:$E$14</definedName>
    <definedName name="_xlnm.Print_Area" localSheetId="0">'جــدول ( 01 - 07 ) Table'!$A$1:$G$22</definedName>
    <definedName name="_xlnm.Print_Area" localSheetId="1">'جــدول ( 02 - 07 ) Table'!$A$1:$F$16</definedName>
    <definedName name="_xlnm.Print_Area" localSheetId="2">'جــدول ( 03 - 07 ) Table'!$A$1:$G$14</definedName>
    <definedName name="_xlnm.Print_Area" localSheetId="3">'جــدول ( 04 - 07 ) Table'!$A$1:$G$21</definedName>
    <definedName name="_xlnm.Print_Area" localSheetId="4">'جــدول ( 05 - 07 ) Table'!$A$1:$G$21</definedName>
    <definedName name="_xlnm.Print_Area" localSheetId="5">'جــدول ( 06 - 07 ) Table'!$A$1:$G$21</definedName>
    <definedName name="_xlnm.Print_Area" localSheetId="6">'جدول 07-07'!$A$1:$K$15</definedName>
  </definedNames>
  <calcPr fullCalcOnLoad="1"/>
</workbook>
</file>

<file path=xl/sharedStrings.xml><?xml version="1.0" encoding="utf-8"?>
<sst xmlns="http://schemas.openxmlformats.org/spreadsheetml/2006/main" count="628" uniqueCount="331">
  <si>
    <t>أخـــرى</t>
  </si>
  <si>
    <t>Total</t>
  </si>
  <si>
    <t xml:space="preserve">    Total </t>
  </si>
  <si>
    <t>أخرى</t>
  </si>
  <si>
    <t>Asian Countries</t>
  </si>
  <si>
    <t>Other Countries</t>
  </si>
  <si>
    <t>البيــان</t>
  </si>
  <si>
    <t>شكل (4)</t>
  </si>
  <si>
    <t>الواقعة على المال
Inflicted on Property</t>
  </si>
  <si>
    <t>الماسة بأمن الدولة
Against State Security</t>
  </si>
  <si>
    <t>قانون المشروبات الكحولية
Alcoholic Liquor Act</t>
  </si>
  <si>
    <t>عقوبات اخرى محددة
Definitive Others Penalties</t>
  </si>
  <si>
    <t>غرامــــة
Fines</t>
  </si>
  <si>
    <t>حبــــــس
Imprisonment</t>
  </si>
  <si>
    <t>أخــــرى
Others</t>
  </si>
  <si>
    <t>المجموع</t>
  </si>
  <si>
    <t xml:space="preserve">حبـــس وابعــاد
Imprisonment
Deportation &amp; </t>
  </si>
  <si>
    <t xml:space="preserve"> -</t>
  </si>
  <si>
    <t>Title</t>
  </si>
  <si>
    <t>الخبراء</t>
  </si>
  <si>
    <t>Connoisseurs</t>
  </si>
  <si>
    <t>المصدر : دائرة محاكم دبي</t>
  </si>
  <si>
    <t>Other Accidents</t>
  </si>
  <si>
    <t>Other</t>
  </si>
  <si>
    <t xml:space="preserve">البيان </t>
  </si>
  <si>
    <t>القضايا المدنية</t>
  </si>
  <si>
    <t xml:space="preserve">Decreed </t>
  </si>
  <si>
    <t xml:space="preserve">Civil Cases </t>
  </si>
  <si>
    <t xml:space="preserve">Registered  </t>
  </si>
  <si>
    <t>القضايا التجارية</t>
  </si>
  <si>
    <t xml:space="preserve">Commercial Cases </t>
  </si>
  <si>
    <t>-</t>
  </si>
  <si>
    <t>القضايا العمالية</t>
  </si>
  <si>
    <t xml:space="preserve">Labor Cases </t>
  </si>
  <si>
    <t>قضايا أحوال النفس</t>
  </si>
  <si>
    <t xml:space="preserve">Personal Affairs  Cases </t>
  </si>
  <si>
    <t xml:space="preserve">Total </t>
  </si>
  <si>
    <t>المصدر: دائرة محاكم دبـــي</t>
  </si>
  <si>
    <t xml:space="preserve">Source: Dubai Courts Department </t>
  </si>
  <si>
    <t>إجمالي القضايا/ المواد المسجلة بمحكمة التمييز - إمارة دبي</t>
  </si>
  <si>
    <t xml:space="preserve">Total Cases/ Articles Registered at the  Court of Cassation - Emirate of Dubai </t>
  </si>
  <si>
    <t xml:space="preserve">Commercial Cassation </t>
  </si>
  <si>
    <t>إلتماس إعادة نظر - حقوق</t>
  </si>
  <si>
    <t xml:space="preserve">Petition for Review - Civil  </t>
  </si>
  <si>
    <t>طعن عمالي</t>
  </si>
  <si>
    <t xml:space="preserve">Labor Cassation </t>
  </si>
  <si>
    <t>التماس إعادة النظر- أحوال</t>
  </si>
  <si>
    <t xml:space="preserve">Petition for Review - Personal Status </t>
  </si>
  <si>
    <t>إجمالي التوثيقات والعقود والمحررات المسجلة/ كاتب العدل  - إمارة دبي</t>
  </si>
  <si>
    <t>Total of Registered Attestations, Contracts and Instruments/ Notary Public - Emirate of Dubai</t>
  </si>
  <si>
    <t>الفرع الرئيسي</t>
  </si>
  <si>
    <t xml:space="preserve">Main Branch </t>
  </si>
  <si>
    <t>فرع دائرة التنمية الاقتصادية</t>
  </si>
  <si>
    <t xml:space="preserve">Department of Economic Development Branch </t>
  </si>
  <si>
    <t>فرع البرشاء</t>
  </si>
  <si>
    <t xml:space="preserve">Al Barshaa Branch </t>
  </si>
  <si>
    <t>فرع الطوار</t>
  </si>
  <si>
    <t>ملفات تنفيذ الأحكام حسب النوع  - إمارة دبي</t>
  </si>
  <si>
    <t>تنفيذ مدني</t>
  </si>
  <si>
    <t xml:space="preserve">المسجلة </t>
  </si>
  <si>
    <t xml:space="preserve">Registered </t>
  </si>
  <si>
    <t xml:space="preserve">Civil Execution </t>
  </si>
  <si>
    <t>تنفيذ تجاري</t>
  </si>
  <si>
    <t xml:space="preserve">Commercial Execution </t>
  </si>
  <si>
    <t>تنفيذ شرعي</t>
  </si>
  <si>
    <t>Legal Execution</t>
  </si>
  <si>
    <t>اسئناف أحوال شخصية ومواريث</t>
  </si>
  <si>
    <t>اسئناف عمالي</t>
  </si>
  <si>
    <t>تنفيذ عمالي</t>
  </si>
  <si>
    <t>طعن مدني</t>
  </si>
  <si>
    <t>Registered</t>
  </si>
  <si>
    <t xml:space="preserve">Civil Cassation </t>
  </si>
  <si>
    <t>المحكومة</t>
  </si>
  <si>
    <t xml:space="preserve"> Decreed </t>
  </si>
  <si>
    <t xml:space="preserve">طعن تجاري </t>
  </si>
  <si>
    <t>Labor Cassation</t>
  </si>
  <si>
    <t>طعن أحوال شخصية ومواريث</t>
  </si>
  <si>
    <t xml:space="preserve">Personal Status and Inheritance Cassation  </t>
  </si>
  <si>
    <t>اسئناف مدني</t>
  </si>
  <si>
    <t xml:space="preserve">Civil Appeal  </t>
  </si>
  <si>
    <t xml:space="preserve">Labor Appeal  </t>
  </si>
  <si>
    <t>اسئناف تجاري</t>
  </si>
  <si>
    <t xml:space="preserve">Commercial Appeal  </t>
  </si>
  <si>
    <t>الإمارات</t>
  </si>
  <si>
    <t>U.A.E</t>
  </si>
  <si>
    <t>دول مجلس التعاون الخليجي</t>
  </si>
  <si>
    <t>G.C.C</t>
  </si>
  <si>
    <t>دول عربية أخرى</t>
  </si>
  <si>
    <t>Other Arab Countries</t>
  </si>
  <si>
    <t>دول أفريقية</t>
  </si>
  <si>
    <t>African Countries</t>
  </si>
  <si>
    <t>دول أخرى</t>
  </si>
  <si>
    <t>المجموع
Total</t>
  </si>
  <si>
    <t xml:space="preserve">الجرائم المرتكبة حسب التعريف القانوني للجريمة - إمارة دبـــــي </t>
  </si>
  <si>
    <t>الجرائم الواقعة على الأشخاص</t>
  </si>
  <si>
    <t>الجرائم الواقعة تحت قانون المخدرات</t>
  </si>
  <si>
    <t>Inflicted on Person</t>
  </si>
  <si>
    <t>Civil Cassation</t>
  </si>
  <si>
    <t>طعن تجاري</t>
  </si>
  <si>
    <t>منفذة</t>
  </si>
  <si>
    <t xml:space="preserve">Executed </t>
  </si>
  <si>
    <t>Labor Execution</t>
  </si>
  <si>
    <t>Judges</t>
  </si>
  <si>
    <t>الخبراء  Connoisseurs</t>
  </si>
  <si>
    <t>شكل 2 المعتمد (2009)</t>
  </si>
  <si>
    <t>شكل 3 المعتمد 2009</t>
  </si>
  <si>
    <t>مستودعات عامة ومحلات تجارية 
 General Stores &amp; Trading Shops</t>
  </si>
  <si>
    <t>مؤسسات ومصانع وورش
 Establishments, Factories &amp; Workshops</t>
  </si>
  <si>
    <t xml:space="preserve">فنادق ومطاعم ومقاهي
 Hotels, Restaurants &amp; Cafeteria </t>
  </si>
  <si>
    <t>منازل وفلل وشقق سكنية
 Houses, Villas, Flats and Boxes</t>
  </si>
  <si>
    <t>مجمع كهرباء وأسلاك
  Compound Electricity &amp; Wires</t>
  </si>
  <si>
    <t>سيارات ودراجات نارية 
 Vehicles &amp; Motorcycles</t>
  </si>
  <si>
    <t>وسائل نقل  بحرية وجوية
 Air and Sea Transport</t>
  </si>
  <si>
    <t>حوادث أخرى 
Other Accidents</t>
  </si>
  <si>
    <t>شكل (4) المعتمد 2009</t>
  </si>
  <si>
    <t xml:space="preserve">حوادث أخرى محددة
Other Specific Accidents </t>
  </si>
  <si>
    <t>جــدول ( 01 - 07 ) Table</t>
  </si>
  <si>
    <t>جــدول ( 09 - 07 ) Table</t>
  </si>
  <si>
    <t>جــدول ( 08 - 07 ) Table</t>
  </si>
  <si>
    <t>جــدول ( 05 - 07 ) Table</t>
  </si>
  <si>
    <t>جــدول ( 04 - 07 ) Table</t>
  </si>
  <si>
    <t>جــدول ( 03 - 07 ) Table</t>
  </si>
  <si>
    <t>جــدول ( 02 - 07 ) Table</t>
  </si>
  <si>
    <t>المرور (جزاء)
(Traffic (Punitive</t>
  </si>
  <si>
    <t>قانون الإقامة والجوازات
Residence and Passport Act</t>
  </si>
  <si>
    <t>جرائم أخرى
Other Crimes</t>
  </si>
  <si>
    <t>قانون العقاقير الخطرة
Dangerous Drugs
 (Narcotic Act)</t>
  </si>
  <si>
    <t>الواقعة على الأشخاص
Inflicted on Persons</t>
  </si>
  <si>
    <t>الواقعة على العرض
Inflicted on Honor</t>
  </si>
  <si>
    <t>قانون العقاقير الخطرة
Dangerous Drugs
(Narcotic Act)</t>
  </si>
  <si>
    <t xml:space="preserve">شكل 3 </t>
  </si>
  <si>
    <t>غرامة
Fines</t>
  </si>
  <si>
    <t>حبس
Imprisonment</t>
  </si>
  <si>
    <t>حبس وإبعاد
Imprisonment and Deportation</t>
  </si>
  <si>
    <t>عقوبات أخرى
Other Penalties</t>
  </si>
  <si>
    <t xml:space="preserve">شكل 4 </t>
  </si>
  <si>
    <t>منازل وفلل وشقق وصنادق
Houses, Villas, Flats and Boxes</t>
  </si>
  <si>
    <t>مستودعات عامة ومحلات تجارية
General Stores and Trading Shops</t>
  </si>
  <si>
    <t>فنادق ومطاعم ومقاهي
Hotels, Restaurants and Cafeterias</t>
  </si>
  <si>
    <t>مؤسسات ومصانع وورش
Establishments, Factories and Workshops</t>
  </si>
  <si>
    <t>مجمع كهرباء وأسلاك
Compound Electricity and Wires</t>
  </si>
  <si>
    <t>سيارات ودراجات نارية
Vehicles and Motorcycles</t>
  </si>
  <si>
    <t>حوادث أخرى
Other Accidents</t>
  </si>
  <si>
    <t xml:space="preserve">المصدر : القيادة العامة لشرطة دبي / مركز دعم اتخاذ القرار </t>
  </si>
  <si>
    <t>مؤسسات ومصانع وورش
Establishments,   Factories 
and Workshops</t>
  </si>
  <si>
    <t>شكل 5</t>
  </si>
  <si>
    <t>شكل 5 المعتمد</t>
  </si>
  <si>
    <t>المسجلة</t>
  </si>
  <si>
    <t xml:space="preserve">Personal Status and Inheritarce Cassation </t>
  </si>
  <si>
    <t>Lawyers, Connoisseurs and Judges at Dubai Courts Department by Gender</t>
  </si>
  <si>
    <t xml:space="preserve">Al Towar Branch </t>
  </si>
  <si>
    <t>Judgments Execution Files by Type - Emirate of Dubai</t>
  </si>
  <si>
    <t xml:space="preserve">Personal Status and Inheritance Appeal </t>
  </si>
  <si>
    <t>منشآت سكنية</t>
  </si>
  <si>
    <t>منشآت تجارية</t>
  </si>
  <si>
    <t>منشآت حكومية</t>
  </si>
  <si>
    <t>منشآت صناعية</t>
  </si>
  <si>
    <t>Commercial Establishment</t>
  </si>
  <si>
    <t>Governmental Establishment</t>
  </si>
  <si>
    <t>Industrial Establishment</t>
  </si>
  <si>
    <t xml:space="preserve">تصنيف القضايا في النيابة العامة - إمارة دبـــــي </t>
  </si>
  <si>
    <t>القضايا الواردة
Incoming Cases</t>
  </si>
  <si>
    <t>القضايا المستأنفة
Appealed Cases</t>
  </si>
  <si>
    <t>القضايا المميزة
Cassation Cases</t>
  </si>
  <si>
    <t>جــدول ( 11 - 07 ) Table</t>
  </si>
  <si>
    <t>جــدول ( 12 - 07 ) Table</t>
  </si>
  <si>
    <t>جنح
Misdemeanors</t>
  </si>
  <si>
    <t>جنايات
Felonies</t>
  </si>
  <si>
    <t xml:space="preserve">تصنيف القضايا حسب نوع الجريمة - إمارة دبـــــي </t>
  </si>
  <si>
    <t>جــدول ( 13 - 07 ) Table</t>
  </si>
  <si>
    <t>السجن المؤبد</t>
  </si>
  <si>
    <t>السجن المؤقت</t>
  </si>
  <si>
    <t>حبس</t>
  </si>
  <si>
    <t>غرامة</t>
  </si>
  <si>
    <t>إبعاد</t>
  </si>
  <si>
    <t>براءة</t>
  </si>
  <si>
    <t>Life imprisonment</t>
  </si>
  <si>
    <t>Temporary imprisonment</t>
  </si>
  <si>
    <t>Fine</t>
  </si>
  <si>
    <t>Innocence</t>
  </si>
  <si>
    <t>Confinement</t>
  </si>
  <si>
    <t xml:space="preserve">Deportation </t>
  </si>
  <si>
    <t>Closing the Case</t>
  </si>
  <si>
    <t>Others</t>
  </si>
  <si>
    <t xml:space="preserve">قضايا الاستئناف حسب نوع الجريمة - إمارة دبـــــي </t>
  </si>
  <si>
    <t>جــدول ( 14 - 07 ) Table</t>
  </si>
  <si>
    <t>جــدول ( 15 - 07 ) Table</t>
  </si>
  <si>
    <t xml:space="preserve">عدد القضايا الواردة للنيابة العامة حسب النيابات التخصصية - إمارة دبـــــي </t>
  </si>
  <si>
    <t>نيابة بر دبي</t>
  </si>
  <si>
    <t>نيابة ديرة</t>
  </si>
  <si>
    <t>نيابة الأموال العامة</t>
  </si>
  <si>
    <t>نيابة الجنسية والإقامة</t>
  </si>
  <si>
    <t>نيابة السير والمرور</t>
  </si>
  <si>
    <t>نيابة المخدرات</t>
  </si>
  <si>
    <t>قضايا التعاون الجنائي الدولي</t>
  </si>
  <si>
    <t>Bur Dubai Prosecution</t>
  </si>
  <si>
    <t>Deira Prosecution</t>
  </si>
  <si>
    <t>Public Funds Prosecution</t>
  </si>
  <si>
    <t>Family and Juvenile Prosecution</t>
  </si>
  <si>
    <t>Naturalization and Residency Prosecution</t>
  </si>
  <si>
    <t>Traffic Prosecution</t>
  </si>
  <si>
    <t>Cases of the International Criminal Cooperation</t>
  </si>
  <si>
    <t>جــدول ( 16 - 07 ) Table</t>
  </si>
  <si>
    <t>إماراتي</t>
  </si>
  <si>
    <t>عربي</t>
  </si>
  <si>
    <t>أسيوي</t>
  </si>
  <si>
    <t>أفريقي</t>
  </si>
  <si>
    <t>أوروبي</t>
  </si>
  <si>
    <t>استرالي</t>
  </si>
  <si>
    <t>Arab</t>
  </si>
  <si>
    <t>Asian</t>
  </si>
  <si>
    <t>African</t>
  </si>
  <si>
    <t>European</t>
  </si>
  <si>
    <t>جــدول ( 17 - 07 ) Table</t>
  </si>
  <si>
    <t>السنوات</t>
  </si>
  <si>
    <t>Years</t>
  </si>
  <si>
    <t>18 - 24</t>
  </si>
  <si>
    <t>25 - 30</t>
  </si>
  <si>
    <t>31 - 45</t>
  </si>
  <si>
    <t>45+</t>
  </si>
  <si>
    <t>المصدر :  النيابة العامة</t>
  </si>
  <si>
    <t>Source : Public Prosecution</t>
  </si>
  <si>
    <t>جــدول ( 18 - 07 ) Table</t>
  </si>
  <si>
    <t>جنح  Misdemeanors</t>
  </si>
  <si>
    <t>جنايات  Felonies</t>
  </si>
  <si>
    <t>مخالفات  Violations</t>
  </si>
  <si>
    <t>Emirati</t>
  </si>
  <si>
    <t xml:space="preserve">المدانون في القضايا الجزائية حسب نوع الجريمة والفئات العمرية - إمارة دبـــــي </t>
  </si>
  <si>
    <t xml:space="preserve">وسائل نقل </t>
  </si>
  <si>
    <t>Transportation</t>
  </si>
  <si>
    <t>حوادث أخرى</t>
  </si>
  <si>
    <t>Residential Establishment</t>
  </si>
  <si>
    <t>أمريكي</t>
  </si>
  <si>
    <t>American</t>
  </si>
  <si>
    <t>لم يتم إبلاغ خبير الحرائق
Fire Expert is Not Informed</t>
  </si>
  <si>
    <t>تسرب الوقود/ الزيت/ الغاز
Leakage of Fuel/ Oil/ Gas</t>
  </si>
  <si>
    <t>مصدر حراري
Heat Source</t>
  </si>
  <si>
    <t>ماس كهربائي
Electric Spark</t>
  </si>
  <si>
    <t>تحت الفحص
Under Examination</t>
  </si>
  <si>
    <t>غير مبين
Unspecified</t>
  </si>
  <si>
    <t>أسباب أخرى
Other Reasons</t>
  </si>
  <si>
    <t>عقب سيجارة
Cigaretle</t>
  </si>
  <si>
    <t xml:space="preserve">شكل 5 </t>
  </si>
  <si>
    <t>المجموع 
Total</t>
  </si>
  <si>
    <t xml:space="preserve">المجموع العام
Grand Total </t>
  </si>
  <si>
    <t>القضايا العقارية</t>
  </si>
  <si>
    <t xml:space="preserve">Real Estate Cases </t>
  </si>
  <si>
    <t>Lawyers*</t>
  </si>
  <si>
    <t>المحامون*</t>
  </si>
  <si>
    <t xml:space="preserve">Cases Classification at the Public Prosecution - Emirate of Dubai </t>
  </si>
  <si>
    <t xml:space="preserve">الأحكام الصادرة في القضايا الجزائية حسب نوع العقوبة - إمارة دبـي </t>
  </si>
  <si>
    <t xml:space="preserve">Condemned Persons in Punitive Cases by Nationality- Emirate of Dubai </t>
  </si>
  <si>
    <t xml:space="preserve">المدانون في القضايا الجزائية حسب الجنسية - إمارة دبـي </t>
  </si>
  <si>
    <t xml:space="preserve">Condemned Persons in Punitive Cases by Gender and Age Groups - Emirate of Dubai </t>
  </si>
  <si>
    <t>إناث
Females</t>
  </si>
  <si>
    <t>ذكور
Males</t>
  </si>
  <si>
    <t>الجرائم الواقعة على الأموال</t>
  </si>
  <si>
    <t>Inflicted on Property</t>
  </si>
  <si>
    <t>Source : Dubai Police general Headquarters / Decision Making Support Center</t>
  </si>
  <si>
    <t>المحامون والخبراء والقضاة المقيدين بدائرة محاكم دبي حسب الجنس</t>
  </si>
  <si>
    <t>انقضاء الدعوى</t>
  </si>
  <si>
    <t>نيابة الأسرة والأحداث</t>
  </si>
  <si>
    <t>Narcotic Drugs Prosecution</t>
  </si>
  <si>
    <t>أقل من 18 سنة 
 Less Than 18 Years</t>
  </si>
  <si>
    <t>أقل من 18 سنة 
Less Than 18 Years</t>
  </si>
  <si>
    <t>السنوات 
Years</t>
  </si>
  <si>
    <t>Inflicted on Dangerous Drugs</t>
  </si>
  <si>
    <t>القضاة</t>
  </si>
  <si>
    <t>حوادث الحريق  
 Fire Accidents</t>
  </si>
  <si>
    <t>المهام الإنقاذية وحوادث اخرى
  Rescue Operations and Other Accidents</t>
  </si>
  <si>
    <t>طعن عقاري</t>
  </si>
  <si>
    <t>Real Estate Cassation</t>
  </si>
  <si>
    <t>تنفيذ عقاري</t>
  </si>
  <si>
    <t>Real Estate Execution</t>
  </si>
  <si>
    <t>اسئناف عقاري</t>
  </si>
  <si>
    <t>Real Estate Appeal</t>
  </si>
  <si>
    <t xml:space="preserve">* بيانات المحامون من دائرة الشؤون القانونية لحكومة دبي </t>
  </si>
  <si>
    <t xml:space="preserve">* Lawyers' Data is from the Government of Dubai Legal Department </t>
  </si>
  <si>
    <t>شكل 2 المعتمد</t>
  </si>
  <si>
    <t>شكل 4 الجديد المعتمدة</t>
  </si>
  <si>
    <t>عدد القضايا في المحكمة الابتدائية - إمارة دبي</t>
  </si>
  <si>
    <t xml:space="preserve">*  تشمل مخالفات السير والمرور </t>
  </si>
  <si>
    <t xml:space="preserve">*   Including Traffic Violations </t>
  </si>
  <si>
    <t>*   Including Traffic Violations</t>
  </si>
  <si>
    <t>*  تشمل مخالفات السير والمرور</t>
  </si>
  <si>
    <t xml:space="preserve">Committed Crimes According to the Legal Definition of the Crime - Emirate of Dubai </t>
  </si>
  <si>
    <t xml:space="preserve">شكل 1 المعتمد </t>
  </si>
  <si>
    <t xml:space="preserve">انتقل إلى باب  الصحة والسلامة </t>
  </si>
  <si>
    <t>القضايا في محكمة التمييز حسب النوع - إمارة دبي</t>
  </si>
  <si>
    <t>Cases at the Court of Cassation by Type - Emirate of Dubai</t>
  </si>
  <si>
    <t>القضايا في محكمة الاستئناف حسب النوع - إمارة دبي</t>
  </si>
  <si>
    <t>Cases  at the Appeal Court by Type - Emirate of Dubai</t>
  </si>
  <si>
    <t>السنة 
Year</t>
  </si>
  <si>
    <t xml:space="preserve">Issued Adjudications in Punitive Cases by Type of Penalty - Emirate of Dubai </t>
  </si>
  <si>
    <t>السنة</t>
  </si>
  <si>
    <t>Year</t>
  </si>
  <si>
    <t xml:space="preserve">Appeal Cases by the Crime Type - Emirate Of Dubai </t>
  </si>
  <si>
    <t xml:space="preserve">Number of Cases Arrived to the Public Prosecution by the Specialized Prosecutions - Emirate of Dubai </t>
  </si>
  <si>
    <t xml:space="preserve">المدانون في القضايا الجزائية حسب الجنس وفئات العمر - إمارة دبـــــي </t>
  </si>
  <si>
    <t xml:space="preserve">The Convicted People in the Criminal Case by Crime Type and Age Groups - Emirate of Dubai </t>
  </si>
  <si>
    <t>النــوع</t>
  </si>
  <si>
    <t>Type</t>
  </si>
  <si>
    <t>مخالفات*
*Violations</t>
  </si>
  <si>
    <t>الجنسيــــــــــة</t>
  </si>
  <si>
    <t>Nationality</t>
  </si>
  <si>
    <t xml:space="preserve">الإمـــــــــــــــــارات </t>
  </si>
  <si>
    <t xml:space="preserve"> U.A.E</t>
  </si>
  <si>
    <t xml:space="preserve"> دول مجلس التعــاون الخليجي</t>
  </si>
  <si>
    <t>G . C . C</t>
  </si>
  <si>
    <t xml:space="preserve"> دول عربية أخــــرى</t>
  </si>
  <si>
    <t>Other Arabs Countries</t>
  </si>
  <si>
    <t xml:space="preserve"> دول آسيويــــــــــة</t>
  </si>
  <si>
    <t xml:space="preserve"> دول أخــــــــــــرى </t>
  </si>
  <si>
    <t xml:space="preserve"> غيــر مبيـــن </t>
  </si>
  <si>
    <t>Unspecified</t>
  </si>
  <si>
    <t>( 2011 - 2013 )</t>
  </si>
  <si>
    <t>أخرون</t>
  </si>
  <si>
    <t>…</t>
  </si>
  <si>
    <t>جــدول ( 06 - 07 ) Table</t>
  </si>
  <si>
    <t>جدول  ( 07 - 07 ) Table</t>
  </si>
  <si>
    <t>جــدول ( 10 - 07 ) Table</t>
  </si>
  <si>
    <t>Minors Crime Perpetrators by Nationality Groups - Emirate of Dubai</t>
  </si>
  <si>
    <t xml:space="preserve">مرتكبي الجرائم  حسب مجموعات الجنسية - إمارة دبي </t>
  </si>
  <si>
    <t xml:space="preserve">Perpetrators of Crimes by Nationality Groups - Emirate of Dubai </t>
  </si>
  <si>
    <t>الأحداث مرتكبو الجرائم حسب مجموعات الجنسية - إمارة دبي</t>
  </si>
  <si>
    <t>الجنسية</t>
  </si>
  <si>
    <t>Number of Cases at the Court of First Instance - Emirate of Dubai</t>
  </si>
  <si>
    <t xml:space="preserve">Cases Classification by the Crime Type - Emirate of Dubai </t>
  </si>
  <si>
    <t>دول آسيوية</t>
  </si>
  <si>
    <t>Australian</t>
  </si>
  <si>
    <t>القضاة Judges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</si>
</sst>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#,##0_);\(&quot;ر.س.&quot;#,##0\)"/>
    <numFmt numFmtId="181" formatCode="&quot;ر.س.&quot;#,##0_);[Red]\(&quot;ر.س.&quot;#,##0\)"/>
    <numFmt numFmtId="182" formatCode="&quot;ر.س.&quot;#,##0.00_);\(&quot;ر.س.&quot;#,##0.00\)"/>
    <numFmt numFmtId="183" formatCode="&quot;ر.س.&quot;#,##0.00_);[Red]\(&quot;ر.س.&quot;#,##0.00\)"/>
    <numFmt numFmtId="184" formatCode="_(&quot;ر.س.&quot;* #,##0_);_(&quot;ر.س.&quot;* \(#,##0\);_(&quot;ر.س.&quot;* &quot;-&quot;_);_(@_)"/>
    <numFmt numFmtId="185" formatCode="_(&quot;ر.س.&quot;* #,##0.00_);_(&quot;ر.س.&quot;* \(#,##0.00\);_(&quot;ر.س.&quot;* &quot;-&quot;??_);_(@_)"/>
    <numFmt numFmtId="186" formatCode="0.0%"/>
    <numFmt numFmtId="187" formatCode="0_ ;\-0\ "/>
    <numFmt numFmtId="188" formatCode="\(\ \ \)"/>
    <numFmt numFmtId="189" formatCode="\(\ #\ \)"/>
    <numFmt numFmtId="190" formatCode="\(\ #0#\ \)"/>
    <numFmt numFmtId="191" formatCode="0.0"/>
    <numFmt numFmtId="192" formatCode="#,##0.000"/>
    <numFmt numFmtId="193" formatCode="0.000"/>
    <numFmt numFmtId="194" formatCode="&quot;ر.س.&quot;\ #,##0_-;&quot;ر.س.&quot;\ #,##0\-"/>
    <numFmt numFmtId="195" formatCode="&quot;ر.س.&quot;\ #,##0_-;[Red]&quot;ر.س.&quot;\ #,##0\-"/>
    <numFmt numFmtId="196" formatCode="&quot;ر.س.&quot;\ #,##0.00_-;&quot;ر.س.&quot;\ #,##0.00\-"/>
    <numFmt numFmtId="197" formatCode="&quot;ر.س.&quot;\ #,##0.00_-;[Red]&quot;ر.س.&quot;\ #,##0.00\-"/>
    <numFmt numFmtId="198" formatCode="_-&quot;ر.س.&quot;\ * #,##0_-;_-&quot;ر.س.&quot;\ * #,##0\-;_-&quot;ر.س.&quot;\ * &quot;-&quot;_-;_-@_-"/>
    <numFmt numFmtId="199" formatCode="_-&quot;ر.س.&quot;\ * #,##0.00_-;_-&quot;ر.س.&quot;\ * #,##0.00\-;_-&quot;ر.س.&quot;\ * &quot;-&quot;??_-;_-@_-"/>
    <numFmt numFmtId="200" formatCode="&quot;د.إ.&quot;#,##0;&quot;د.إ.&quot;\-#,##0"/>
    <numFmt numFmtId="201" formatCode="&quot;د.إ.&quot;#,##0;[Red]&quot;د.إ.&quot;\-#,##0"/>
    <numFmt numFmtId="202" formatCode="&quot;د.إ.&quot;#,##0.00;&quot;د.إ.&quot;\-#,##0.00"/>
    <numFmt numFmtId="203" formatCode="&quot;د.إ.&quot;#,##0.00;[Red]&quot;د.إ.&quot;\-#,##0.00"/>
    <numFmt numFmtId="204" formatCode="h:mm\ \ص/\م"/>
    <numFmt numFmtId="205" formatCode="h:mm:ss\ \ص/\م"/>
    <numFmt numFmtId="206" formatCode="&quot;ر.س.&quot;#,##0;&quot;ر.س.&quot;\-#,##0"/>
    <numFmt numFmtId="207" formatCode="&quot;ر.س.&quot;#,##0;[Red]&quot;ر.س.&quot;\-#,##0"/>
    <numFmt numFmtId="208" formatCode="&quot;ر.س.&quot;#,##0.00;&quot;ر.س.&quot;\-#,##0.00"/>
    <numFmt numFmtId="209" formatCode="&quot;ر.س.&quot;#,##0.00;[Red]&quot;ر.س.&quot;\-#,##0.00"/>
    <numFmt numFmtId="210" formatCode="#,##0.0"/>
    <numFmt numFmtId="211" formatCode="#,##0;[Red]#,##0"/>
    <numFmt numFmtId="212" formatCode="#,##0.000;[Red]#,##0.000"/>
    <numFmt numFmtId="213" formatCode="#,##0.0;[Red]#,##0.0"/>
    <numFmt numFmtId="214" formatCode="0.0000%"/>
    <numFmt numFmtId="215" formatCode="0.0000"/>
    <numFmt numFmtId="216" formatCode="0.0000;[Red]0.0000"/>
    <numFmt numFmtId="217" formatCode="0.00_ ;\-0.00\ "/>
    <numFmt numFmtId="218" formatCode="&quot;نعم&quot;\,\ &quot;نعم&quot;\,\ &quot;لا&quot;"/>
    <numFmt numFmtId="219" formatCode="&quot;True&quot;;&quot;True&quot;;&quot;False&quot;"/>
    <numFmt numFmtId="220" formatCode="&quot;تشغيل&quot;\,\ &quot;تشغيل&quot;\,\ &quot;إيقاف تشغيل&quot;"/>
    <numFmt numFmtId="221" formatCode="[$€-2]\ #,##0.00_);[Red]\([$€-2]\ #,##0.00\)"/>
    <numFmt numFmtId="222" formatCode="&quot;$&quot;#,##0.0"/>
    <numFmt numFmtId="223" formatCode="_(* #,##0.0_);_(* \(#,##0.0\);_(* &quot;-&quot;??_);_(@_)"/>
    <numFmt numFmtId="224" formatCode="&quot;Yes&quot;;&quot;Yes&quot;;&quot;No&quot;"/>
    <numFmt numFmtId="225" formatCode="&quot;On&quot;;&quot;On&quot;;&quot;Off&quot;"/>
  </numFmts>
  <fonts count="78">
    <font>
      <sz val="10"/>
      <name val="Arial"/>
      <family val="0"/>
    </font>
    <font>
      <sz val="8"/>
      <name val="Arial"/>
      <family val="2"/>
    </font>
    <font>
      <sz val="10"/>
      <name val="Arabic Transpare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10"/>
      <name val="GE SS Text Light"/>
      <family val="1"/>
    </font>
    <font>
      <b/>
      <sz val="14"/>
      <name val="GE SS Text Light"/>
      <family val="1"/>
    </font>
    <font>
      <b/>
      <sz val="9"/>
      <name val="GE SS Text Light"/>
      <family val="1"/>
    </font>
    <font>
      <sz val="9"/>
      <name val="GE SS Text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3"/>
      <color indexed="8"/>
      <name val="WinSoft Pro"/>
      <family val="2"/>
    </font>
    <font>
      <sz val="8"/>
      <name val="WinSoft Pro"/>
      <family val="2"/>
    </font>
    <font>
      <sz val="10"/>
      <name val="WinSoft Pro"/>
      <family val="2"/>
    </font>
    <font>
      <b/>
      <sz val="10"/>
      <name val="WinSoft Pro"/>
      <family val="2"/>
    </font>
    <font>
      <sz val="10"/>
      <color indexed="8"/>
      <name val="WinSoft Pro"/>
      <family val="2"/>
    </font>
    <font>
      <b/>
      <sz val="10"/>
      <color indexed="8"/>
      <name val="WinSoft Pro"/>
      <family val="2"/>
    </font>
    <font>
      <b/>
      <u val="single"/>
      <sz val="10"/>
      <name val="WinSoft Pro"/>
      <family val="2"/>
    </font>
    <font>
      <sz val="10"/>
      <color indexed="63"/>
      <name val="WinSoft Pro"/>
      <family val="2"/>
    </font>
    <font>
      <b/>
      <sz val="13"/>
      <name val="WinSoft Pro"/>
      <family val="2"/>
    </font>
    <font>
      <b/>
      <u val="single"/>
      <sz val="13"/>
      <name val="WinSoft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3"/>
      <color indexed="63"/>
      <name val="WinSoft Pro"/>
      <family val="2"/>
    </font>
    <font>
      <b/>
      <sz val="13"/>
      <color indexed="8"/>
      <name val="Calibri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name val="WinSoft Pro"/>
      <family val="2"/>
    </font>
    <font>
      <sz val="9"/>
      <color indexed="8"/>
      <name val="Arial"/>
      <family val="2"/>
    </font>
    <font>
      <b/>
      <sz val="9"/>
      <name val="Myriad Pro"/>
      <family val="2"/>
    </font>
    <font>
      <b/>
      <sz val="9"/>
      <color indexed="8"/>
      <name val="Calibri"/>
      <family val="2"/>
    </font>
    <font>
      <b/>
      <sz val="11"/>
      <name val="WinSoft Pro"/>
      <family val="2"/>
    </font>
    <font>
      <sz val="11"/>
      <name val="WinSoft Pro"/>
      <family val="2"/>
    </font>
    <font>
      <sz val="10"/>
      <color indexed="8"/>
      <name val="Arial"/>
      <family val="2"/>
    </font>
    <font>
      <b/>
      <sz val="12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Arial"/>
      <family val="2"/>
    </font>
    <font>
      <sz val="12"/>
      <name val="WinSoft Pro"/>
      <family val="2"/>
    </font>
    <font>
      <sz val="9"/>
      <color indexed="8"/>
      <name val="WinSoft Pro"/>
      <family val="2"/>
    </font>
    <font>
      <b/>
      <sz val="9"/>
      <color indexed="8"/>
      <name val="WinSoft Pro"/>
      <family val="2"/>
    </font>
    <font>
      <b/>
      <sz val="10.5"/>
      <color indexed="8"/>
      <name val="WinSoft Pro"/>
      <family val="0"/>
    </font>
    <font>
      <sz val="12"/>
      <color indexed="8"/>
      <name val="WinSoft Pro"/>
      <family val="0"/>
    </font>
    <font>
      <sz val="11"/>
      <color indexed="8"/>
      <name val="WinSoft Pro"/>
      <family val="0"/>
    </font>
    <font>
      <b/>
      <sz val="10"/>
      <color indexed="10"/>
      <name val="WinSoft Pro"/>
      <family val="2"/>
    </font>
    <font>
      <sz val="12"/>
      <color indexed="63"/>
      <name val="Arial"/>
      <family val="2"/>
    </font>
    <font>
      <sz val="10"/>
      <color indexed="10"/>
      <name val="WinSoft Pro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WinSoft Pro"/>
      <family val="0"/>
    </font>
    <font>
      <b/>
      <sz val="11"/>
      <color indexed="8"/>
      <name val="WinSoft Pro"/>
      <family val="0"/>
    </font>
    <font>
      <sz val="10.5"/>
      <color indexed="8"/>
      <name val="WinSoft Pro"/>
      <family val="0"/>
    </font>
    <font>
      <b/>
      <sz val="10"/>
      <color rgb="FFFF0000"/>
      <name val="WinSoft Pro"/>
      <family val="2"/>
    </font>
    <font>
      <sz val="12"/>
      <color rgb="FF333333"/>
      <name val="Arial"/>
      <family val="2"/>
    </font>
    <font>
      <sz val="10"/>
      <color rgb="FFFF0000"/>
      <name val="WinSoft Pr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lightTrellis">
        <fgColor theme="0" tint="-0.149959996342659"/>
        <bgColor theme="0" tint="-0.04997999966144562"/>
      </patternFill>
    </fill>
    <fill>
      <patternFill patternType="lightTrellis">
        <fgColor theme="0" tint="-0.14993000030517578"/>
        <bgColor theme="0" tint="-0.0499799996614456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" fillId="0" borderId="0" applyNumberFormat="0">
      <alignment horizontal="right"/>
      <protection/>
    </xf>
    <xf numFmtId="0" fontId="24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2" fillId="0" borderId="0" xfId="58" applyAlignment="1">
      <alignment vertical="center"/>
      <protection/>
    </xf>
    <xf numFmtId="0" fontId="12" fillId="0" borderId="0" xfId="58" applyAlignment="1">
      <alignment horizontal="center" vertical="center"/>
      <protection/>
    </xf>
    <xf numFmtId="0" fontId="12" fillId="0" borderId="0" xfId="58">
      <alignment/>
      <protection/>
    </xf>
    <xf numFmtId="0" fontId="7" fillId="0" borderId="0" xfId="58" applyFont="1" applyBorder="1" applyAlignment="1">
      <alignment vertical="center"/>
      <protection/>
    </xf>
    <xf numFmtId="0" fontId="30" fillId="0" borderId="0" xfId="58" applyFont="1">
      <alignment/>
      <protection/>
    </xf>
    <xf numFmtId="0" fontId="0" fillId="0" borderId="0" xfId="59">
      <alignment/>
      <protection/>
    </xf>
    <xf numFmtId="0" fontId="8" fillId="0" borderId="0" xfId="59" applyFont="1">
      <alignment/>
      <protection/>
    </xf>
    <xf numFmtId="0" fontId="6" fillId="0" borderId="0" xfId="58" applyFont="1" applyBorder="1" applyAlignment="1">
      <alignment vertical="center"/>
      <protection/>
    </xf>
    <xf numFmtId="0" fontId="1" fillId="0" borderId="0" xfId="59" applyFont="1" applyAlignment="1">
      <alignment horizontal="center" vertical="center" wrapText="1"/>
      <protection/>
    </xf>
    <xf numFmtId="0" fontId="33" fillId="0" borderId="0" xfId="58" applyFont="1" applyBorder="1" applyAlignment="1">
      <alignment vertical="center"/>
      <protection/>
    </xf>
    <xf numFmtId="0" fontId="32" fillId="0" borderId="0" xfId="58" applyFont="1" applyBorder="1" applyAlignment="1">
      <alignment vertical="center"/>
      <protection/>
    </xf>
    <xf numFmtId="0" fontId="32" fillId="0" borderId="0" xfId="58" applyFont="1" applyBorder="1" applyAlignment="1">
      <alignment horizontal="left" vertical="center"/>
      <protection/>
    </xf>
    <xf numFmtId="186" fontId="33" fillId="22" borderId="0" xfId="0" applyNumberFormat="1" applyFont="1" applyFill="1" applyAlignment="1">
      <alignment wrapText="1"/>
    </xf>
    <xf numFmtId="186" fontId="33" fillId="22" borderId="0" xfId="0" applyNumberFormat="1" applyFont="1" applyFill="1" applyAlignment="1">
      <alignment wrapText="1" readingOrder="1"/>
    </xf>
    <xf numFmtId="186" fontId="33" fillId="22" borderId="0" xfId="0" applyNumberFormat="1" applyFont="1" applyFill="1" applyAlignment="1">
      <alignment horizontal="right" wrapText="1"/>
    </xf>
    <xf numFmtId="0" fontId="33" fillId="0" borderId="0" xfId="0" applyFont="1" applyAlignment="1">
      <alignment/>
    </xf>
    <xf numFmtId="0" fontId="33" fillId="22" borderId="0" xfId="0" applyNumberFormat="1" applyFont="1" applyFill="1" applyAlignment="1">
      <alignment readingOrder="2"/>
    </xf>
    <xf numFmtId="191" fontId="33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3" fillId="0" borderId="0" xfId="59" applyFont="1">
      <alignment/>
      <protection/>
    </xf>
    <xf numFmtId="0" fontId="33" fillId="0" borderId="0" xfId="59" applyFont="1" applyBorder="1">
      <alignment/>
      <protection/>
    </xf>
    <xf numFmtId="0" fontId="32" fillId="0" borderId="0" xfId="59" applyFont="1" applyBorder="1" applyAlignment="1">
      <alignment horizontal="center" vertical="center" wrapText="1"/>
      <protection/>
    </xf>
    <xf numFmtId="0" fontId="32" fillId="0" borderId="0" xfId="59" applyFont="1" applyAlignment="1">
      <alignment horizontal="center" vertical="center" wrapText="1"/>
      <protection/>
    </xf>
    <xf numFmtId="0" fontId="32" fillId="0" borderId="0" xfId="59" applyFont="1" applyAlignment="1">
      <alignment vertical="center"/>
      <protection/>
    </xf>
    <xf numFmtId="0" fontId="35" fillId="0" borderId="0" xfId="58" applyFont="1" applyAlignment="1">
      <alignment wrapText="1"/>
      <protection/>
    </xf>
    <xf numFmtId="3" fontId="33" fillId="0" borderId="0" xfId="58" applyNumberFormat="1" applyFont="1" applyBorder="1" applyAlignment="1">
      <alignment vertical="center"/>
      <protection/>
    </xf>
    <xf numFmtId="0" fontId="34" fillId="0" borderId="0" xfId="58" applyFont="1" applyBorder="1" applyAlignment="1">
      <alignment vertical="center"/>
      <protection/>
    </xf>
    <xf numFmtId="0" fontId="35" fillId="0" borderId="0" xfId="58" applyFont="1">
      <alignment/>
      <protection/>
    </xf>
    <xf numFmtId="0" fontId="35" fillId="0" borderId="0" xfId="58" applyFont="1" applyAlignment="1">
      <alignment vertical="center"/>
      <protection/>
    </xf>
    <xf numFmtId="0" fontId="34" fillId="0" borderId="0" xfId="58" applyFont="1" applyBorder="1" applyAlignment="1">
      <alignment horizontal="center" vertical="center"/>
      <protection/>
    </xf>
    <xf numFmtId="0" fontId="34" fillId="0" borderId="0" xfId="58" applyFont="1" applyBorder="1" applyAlignment="1">
      <alignment horizontal="right" vertical="center"/>
      <protection/>
    </xf>
    <xf numFmtId="0" fontId="35" fillId="0" borderId="0" xfId="58" applyFont="1" applyAlignment="1">
      <alignment horizontal="center" vertical="center"/>
      <protection/>
    </xf>
    <xf numFmtId="0" fontId="36" fillId="0" borderId="0" xfId="58" applyFont="1" applyBorder="1" applyAlignment="1">
      <alignment horizontal="right" vertical="center"/>
      <protection/>
    </xf>
    <xf numFmtId="0" fontId="36" fillId="0" borderId="0" xfId="58" applyFont="1" applyBorder="1" applyAlignment="1">
      <alignment horizontal="right" vertical="center" indent="1"/>
      <protection/>
    </xf>
    <xf numFmtId="0" fontId="36" fillId="0" borderId="0" xfId="58" applyFont="1">
      <alignment/>
      <protection/>
    </xf>
    <xf numFmtId="0" fontId="36" fillId="0" borderId="10" xfId="58" applyFont="1" applyBorder="1" applyAlignment="1">
      <alignment horizontal="right" vertical="center" indent="1"/>
      <protection/>
    </xf>
    <xf numFmtId="0" fontId="33" fillId="0" borderId="0" xfId="58" applyFont="1" applyBorder="1" applyAlignment="1">
      <alignment horizontal="left" vertical="center"/>
      <protection/>
    </xf>
    <xf numFmtId="0" fontId="33" fillId="0" borderId="0" xfId="0" applyFont="1" applyFill="1" applyAlignment="1">
      <alignment/>
    </xf>
    <xf numFmtId="0" fontId="33" fillId="22" borderId="0" xfId="0" applyFont="1" applyFill="1" applyAlignment="1">
      <alignment horizontal="right" wrapText="1"/>
    </xf>
    <xf numFmtId="3" fontId="33" fillId="22" borderId="0" xfId="0" applyNumberFormat="1" applyFont="1" applyFill="1" applyAlignment="1">
      <alignment/>
    </xf>
    <xf numFmtId="0" fontId="33" fillId="22" borderId="0" xfId="0" applyFont="1" applyFill="1" applyAlignment="1">
      <alignment/>
    </xf>
    <xf numFmtId="0" fontId="33" fillId="22" borderId="0" xfId="0" applyFont="1" applyFill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3" fillId="22" borderId="0" xfId="0" applyNumberFormat="1" applyFont="1" applyFill="1" applyAlignment="1">
      <alignment/>
    </xf>
    <xf numFmtId="186" fontId="33" fillId="22" borderId="0" xfId="0" applyNumberFormat="1" applyFont="1" applyFill="1" applyAlignment="1">
      <alignment/>
    </xf>
    <xf numFmtId="0" fontId="33" fillId="0" borderId="0" xfId="0" applyFont="1" applyAlignment="1">
      <alignment wrapText="1"/>
    </xf>
    <xf numFmtId="186" fontId="33" fillId="0" borderId="0" xfId="0" applyNumberFormat="1" applyFont="1" applyAlignment="1">
      <alignment/>
    </xf>
    <xf numFmtId="3" fontId="33" fillId="0" borderId="0" xfId="0" applyNumberFormat="1" applyFont="1" applyBorder="1" applyAlignment="1">
      <alignment horizontal="right" vertical="center" indent="5"/>
    </xf>
    <xf numFmtId="0" fontId="33" fillId="24" borderId="0" xfId="0" applyFont="1" applyFill="1" applyAlignment="1">
      <alignment/>
    </xf>
    <xf numFmtId="0" fontId="34" fillId="22" borderId="0" xfId="0" applyFont="1" applyFill="1" applyAlignment="1">
      <alignment/>
    </xf>
    <xf numFmtId="0" fontId="34" fillId="0" borderId="0" xfId="0" applyFont="1" applyAlignment="1">
      <alignment/>
    </xf>
    <xf numFmtId="0" fontId="34" fillId="24" borderId="0" xfId="0" applyFont="1" applyFill="1" applyAlignment="1">
      <alignment wrapText="1"/>
    </xf>
    <xf numFmtId="0" fontId="33" fillId="0" borderId="0" xfId="0" applyFont="1" applyAlignment="1">
      <alignment readingOrder="1"/>
    </xf>
    <xf numFmtId="0" fontId="34" fillId="0" borderId="0" xfId="0" applyFont="1" applyBorder="1" applyAlignment="1">
      <alignment horizontal="center" vertical="center"/>
    </xf>
    <xf numFmtId="0" fontId="38" fillId="0" borderId="0" xfId="58" applyFont="1" applyBorder="1" applyAlignment="1">
      <alignment horizontal="center" vertical="center"/>
      <protection/>
    </xf>
    <xf numFmtId="0" fontId="34" fillId="0" borderId="0" xfId="58" applyFont="1" applyFill="1" applyAlignment="1">
      <alignment horizontal="right" vertical="center"/>
      <protection/>
    </xf>
    <xf numFmtId="0" fontId="33" fillId="0" borderId="0" xfId="58" applyFont="1" applyFill="1" applyAlignment="1">
      <alignment vertical="center"/>
      <protection/>
    </xf>
    <xf numFmtId="0" fontId="36" fillId="0" borderId="10" xfId="58" applyFont="1" applyBorder="1" applyAlignment="1">
      <alignment horizontal="right" vertical="center"/>
      <protection/>
    </xf>
    <xf numFmtId="3" fontId="35" fillId="0" borderId="0" xfId="58" applyNumberFormat="1" applyFont="1">
      <alignment/>
      <protection/>
    </xf>
    <xf numFmtId="0" fontId="34" fillId="0" borderId="10" xfId="58" applyFont="1" applyBorder="1" applyAlignment="1">
      <alignment vertical="center"/>
      <protection/>
    </xf>
    <xf numFmtId="3" fontId="34" fillId="0" borderId="0" xfId="58" applyNumberFormat="1" applyFont="1" applyBorder="1" applyAlignment="1">
      <alignment horizontal="right" vertical="center" indent="4"/>
      <protection/>
    </xf>
    <xf numFmtId="0" fontId="33" fillId="0" borderId="0" xfId="58" applyFont="1" applyBorder="1" applyAlignment="1">
      <alignment horizontal="right" vertical="center" readingOrder="2"/>
      <protection/>
    </xf>
    <xf numFmtId="0" fontId="35" fillId="0" borderId="0" xfId="58" applyFont="1" applyBorder="1" applyAlignment="1">
      <alignment horizontal="center" vertical="top" wrapText="1"/>
      <protection/>
    </xf>
    <xf numFmtId="0" fontId="36" fillId="0" borderId="11" xfId="58" applyFont="1" applyBorder="1" applyAlignment="1">
      <alignment horizontal="right" vertical="center" indent="1"/>
      <protection/>
    </xf>
    <xf numFmtId="0" fontId="39" fillId="0" borderId="0" xfId="58" applyFont="1" applyBorder="1" applyAlignment="1">
      <alignment horizontal="center" vertical="center"/>
      <protection/>
    </xf>
    <xf numFmtId="0" fontId="40" fillId="22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Border="1" applyAlignment="1">
      <alignment horizontal="centerContinuous" vertical="center"/>
    </xf>
    <xf numFmtId="0" fontId="39" fillId="0" borderId="0" xfId="59" applyFont="1" applyAlignment="1">
      <alignment horizontal="center"/>
      <protection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58" applyFont="1" applyFill="1" applyAlignment="1">
      <alignment horizontal="right" vertical="center"/>
      <protection/>
    </xf>
    <xf numFmtId="0" fontId="43" fillId="0" borderId="0" xfId="58" applyFont="1" applyBorder="1" applyAlignment="1">
      <alignment horizontal="center" vertical="center"/>
      <protection/>
    </xf>
    <xf numFmtId="0" fontId="31" fillId="0" borderId="0" xfId="58" applyFont="1" applyAlignment="1">
      <alignment vertical="center"/>
      <protection/>
    </xf>
    <xf numFmtId="0" fontId="31" fillId="0" borderId="0" xfId="58" applyFont="1">
      <alignment/>
      <protection/>
    </xf>
    <xf numFmtId="0" fontId="44" fillId="0" borderId="0" xfId="58" applyFont="1">
      <alignment/>
      <protection/>
    </xf>
    <xf numFmtId="0" fontId="44" fillId="0" borderId="0" xfId="58" applyFont="1" applyAlignment="1">
      <alignment vertical="center"/>
      <protection/>
    </xf>
    <xf numFmtId="0" fontId="39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22" borderId="0" xfId="0" applyFont="1" applyFill="1" applyAlignment="1">
      <alignment horizontal="right" wrapText="1"/>
    </xf>
    <xf numFmtId="3" fontId="39" fillId="22" borderId="0" xfId="0" applyNumberFormat="1" applyFont="1" applyFill="1" applyAlignment="1">
      <alignment/>
    </xf>
    <xf numFmtId="0" fontId="39" fillId="22" borderId="0" xfId="0" applyFont="1" applyFill="1" applyAlignment="1">
      <alignment/>
    </xf>
    <xf numFmtId="0" fontId="39" fillId="22" borderId="0" xfId="0" applyFont="1" applyFill="1" applyAlignment="1">
      <alignment wrapText="1"/>
    </xf>
    <xf numFmtId="0" fontId="39" fillId="0" borderId="0" xfId="0" applyFont="1" applyAlignment="1">
      <alignment/>
    </xf>
    <xf numFmtId="0" fontId="45" fillId="0" borderId="0" xfId="0" applyFont="1" applyAlignment="1">
      <alignment/>
    </xf>
    <xf numFmtId="0" fontId="36" fillId="25" borderId="0" xfId="58" applyFont="1" applyFill="1" applyBorder="1" applyAlignment="1">
      <alignment horizontal="right" vertical="center" indent="1"/>
      <protection/>
    </xf>
    <xf numFmtId="0" fontId="39" fillId="0" borderId="0" xfId="59" applyFont="1">
      <alignment/>
      <protection/>
    </xf>
    <xf numFmtId="0" fontId="45" fillId="0" borderId="0" xfId="59" applyFont="1">
      <alignment/>
      <protection/>
    </xf>
    <xf numFmtId="0" fontId="41" fillId="0" borderId="0" xfId="59" applyFont="1">
      <alignment/>
      <protection/>
    </xf>
    <xf numFmtId="0" fontId="43" fillId="0" borderId="0" xfId="58" applyFont="1" applyBorder="1" applyAlignment="1">
      <alignment horizontal="center" vertical="center" wrapText="1"/>
      <protection/>
    </xf>
    <xf numFmtId="0" fontId="39" fillId="0" borderId="0" xfId="58" applyFont="1" applyFill="1" applyAlignment="1">
      <alignment vertical="center"/>
      <protection/>
    </xf>
    <xf numFmtId="0" fontId="31" fillId="0" borderId="10" xfId="58" applyFont="1" applyBorder="1">
      <alignment/>
      <protection/>
    </xf>
    <xf numFmtId="0" fontId="34" fillId="25" borderId="12" xfId="58" applyFont="1" applyFill="1" applyBorder="1" applyAlignment="1">
      <alignment horizontal="center" vertical="center"/>
      <protection/>
    </xf>
    <xf numFmtId="0" fontId="36" fillId="25" borderId="0" xfId="58" applyFont="1" applyFill="1" applyBorder="1" applyAlignment="1">
      <alignment horizontal="right" vertical="center"/>
      <protection/>
    </xf>
    <xf numFmtId="0" fontId="34" fillId="25" borderId="0" xfId="58" applyFont="1" applyFill="1" applyBorder="1" applyAlignment="1">
      <alignment vertical="center"/>
      <protection/>
    </xf>
    <xf numFmtId="0" fontId="36" fillId="25" borderId="13" xfId="58" applyFont="1" applyFill="1" applyBorder="1" applyAlignment="1">
      <alignment horizontal="right" vertical="center"/>
      <protection/>
    </xf>
    <xf numFmtId="0" fontId="34" fillId="25" borderId="13" xfId="58" applyFont="1" applyFill="1" applyBorder="1" applyAlignment="1">
      <alignment vertical="center"/>
      <protection/>
    </xf>
    <xf numFmtId="0" fontId="36" fillId="25" borderId="10" xfId="58" applyFont="1" applyFill="1" applyBorder="1" applyAlignment="1">
      <alignment horizontal="right" vertical="center"/>
      <protection/>
    </xf>
    <xf numFmtId="0" fontId="34" fillId="25" borderId="10" xfId="58" applyFont="1" applyFill="1" applyBorder="1" applyAlignment="1">
      <alignment vertical="center"/>
      <protection/>
    </xf>
    <xf numFmtId="0" fontId="36" fillId="25" borderId="11" xfId="58" applyFont="1" applyFill="1" applyBorder="1" applyAlignment="1">
      <alignment horizontal="right" vertical="center" indent="1"/>
      <protection/>
    </xf>
    <xf numFmtId="3" fontId="33" fillId="25" borderId="0" xfId="58" applyNumberFormat="1" applyFont="1" applyFill="1" applyBorder="1" applyAlignment="1">
      <alignment horizontal="right" vertical="center" indent="5"/>
      <protection/>
    </xf>
    <xf numFmtId="3" fontId="33" fillId="25" borderId="0" xfId="58" applyNumberFormat="1" applyFont="1" applyFill="1" applyBorder="1" applyAlignment="1">
      <alignment horizontal="right" vertical="center" indent="4"/>
      <protection/>
    </xf>
    <xf numFmtId="0" fontId="36" fillId="26" borderId="13" xfId="58" applyFont="1" applyFill="1" applyBorder="1" applyAlignment="1">
      <alignment horizontal="right" vertical="center"/>
      <protection/>
    </xf>
    <xf numFmtId="0" fontId="36" fillId="26" borderId="0" xfId="58" applyFont="1" applyFill="1" applyBorder="1" applyAlignment="1">
      <alignment horizontal="right" vertical="center"/>
      <protection/>
    </xf>
    <xf numFmtId="0" fontId="34" fillId="25" borderId="14" xfId="0" applyFont="1" applyFill="1" applyBorder="1" applyAlignment="1">
      <alignment horizontal="center" vertical="center" wrapText="1"/>
    </xf>
    <xf numFmtId="0" fontId="34" fillId="25" borderId="12" xfId="0" applyFont="1" applyFill="1" applyBorder="1" applyAlignment="1">
      <alignment horizontal="center" vertical="center" wrapText="1"/>
    </xf>
    <xf numFmtId="0" fontId="33" fillId="0" borderId="0" xfId="59" applyFont="1" applyFill="1">
      <alignment/>
      <protection/>
    </xf>
    <xf numFmtId="0" fontId="11" fillId="0" borderId="0" xfId="59" applyFont="1" applyFill="1">
      <alignment/>
      <protection/>
    </xf>
    <xf numFmtId="3" fontId="33" fillId="26" borderId="13" xfId="58" applyNumberFormat="1" applyFont="1" applyFill="1" applyBorder="1" applyAlignment="1">
      <alignment horizontal="right" vertical="center" indent="4"/>
      <protection/>
    </xf>
    <xf numFmtId="0" fontId="34" fillId="26" borderId="13" xfId="58" applyFont="1" applyFill="1" applyBorder="1" applyAlignment="1">
      <alignment vertical="center"/>
      <protection/>
    </xf>
    <xf numFmtId="3" fontId="33" fillId="26" borderId="0" xfId="58" applyNumberFormat="1" applyFont="1" applyFill="1" applyBorder="1" applyAlignment="1">
      <alignment horizontal="right" vertical="center" indent="4"/>
      <protection/>
    </xf>
    <xf numFmtId="0" fontId="34" fillId="26" borderId="0" xfId="58" applyFont="1" applyFill="1" applyBorder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0" xfId="0" applyNumberForma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6" fillId="24" borderId="0" xfId="0" applyFont="1" applyFill="1" applyAlignment="1">
      <alignment/>
    </xf>
    <xf numFmtId="0" fontId="46" fillId="0" borderId="0" xfId="0" applyFont="1" applyAlignment="1">
      <alignment horizontal="center" vertical="center" wrapText="1" readingOrder="1"/>
    </xf>
    <xf numFmtId="0" fontId="46" fillId="24" borderId="0" xfId="0" applyFont="1" applyFill="1" applyAlignment="1">
      <alignment horizontal="center" vertical="center" wrapText="1" readingOrder="1"/>
    </xf>
    <xf numFmtId="0" fontId="33" fillId="24" borderId="0" xfId="0" applyFont="1" applyFill="1" applyAlignment="1">
      <alignment horizontal="left"/>
    </xf>
    <xf numFmtId="0" fontId="34" fillId="25" borderId="15" xfId="0" applyFont="1" applyFill="1" applyBorder="1" applyAlignment="1">
      <alignment horizontal="center" vertical="center" wrapText="1"/>
    </xf>
    <xf numFmtId="0" fontId="34" fillId="25" borderId="16" xfId="0" applyFont="1" applyFill="1" applyBorder="1" applyAlignment="1">
      <alignment horizontal="center" wrapText="1"/>
    </xf>
    <xf numFmtId="0" fontId="34" fillId="25" borderId="17" xfId="0" applyFont="1" applyFill="1" applyBorder="1" applyAlignment="1">
      <alignment horizontal="center" wrapText="1"/>
    </xf>
    <xf numFmtId="0" fontId="34" fillId="25" borderId="18" xfId="0" applyFont="1" applyFill="1" applyBorder="1" applyAlignment="1">
      <alignment horizontal="center" wrapText="1"/>
    </xf>
    <xf numFmtId="0" fontId="39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4" fillId="25" borderId="19" xfId="0" applyFont="1" applyFill="1" applyBorder="1" applyAlignment="1">
      <alignment horizontal="center" vertical="top" wrapText="1"/>
    </xf>
    <xf numFmtId="0" fontId="34" fillId="25" borderId="20" xfId="0" applyFont="1" applyFill="1" applyBorder="1" applyAlignment="1">
      <alignment horizontal="center" vertical="top" wrapText="1"/>
    </xf>
    <xf numFmtId="0" fontId="34" fillId="25" borderId="21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47" fillId="0" borderId="0" xfId="0" applyFont="1" applyAlignment="1">
      <alignment horizontal="left" indent="1"/>
    </xf>
    <xf numFmtId="0" fontId="49" fillId="0" borderId="0" xfId="0" applyFont="1" applyAlignment="1">
      <alignment horizontal="left" indent="1"/>
    </xf>
    <xf numFmtId="0" fontId="48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4" fillId="0" borderId="0" xfId="0" applyFont="1" applyFill="1" applyAlignment="1">
      <alignment horizontal="right" vertical="center" indent="1"/>
    </xf>
    <xf numFmtId="0" fontId="34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 readingOrder="1"/>
    </xf>
    <xf numFmtId="0" fontId="46" fillId="0" borderId="0" xfId="0" applyFont="1" applyFill="1" applyBorder="1" applyAlignment="1">
      <alignment horizontal="center" vertical="center" wrapText="1"/>
    </xf>
    <xf numFmtId="0" fontId="36" fillId="0" borderId="0" xfId="58" applyFont="1" applyBorder="1" applyAlignment="1">
      <alignment/>
      <protection/>
    </xf>
    <xf numFmtId="0" fontId="51" fillId="0" borderId="0" xfId="58" applyFont="1">
      <alignment/>
      <protection/>
    </xf>
    <xf numFmtId="3" fontId="34" fillId="25" borderId="13" xfId="58" applyNumberFormat="1" applyFont="1" applyFill="1" applyBorder="1" applyAlignment="1">
      <alignment horizontal="right" vertical="center" indent="5"/>
      <protection/>
    </xf>
    <xf numFmtId="0" fontId="27" fillId="0" borderId="0" xfId="58" applyFont="1">
      <alignment/>
      <protection/>
    </xf>
    <xf numFmtId="3" fontId="34" fillId="25" borderId="10" xfId="58" applyNumberFormat="1" applyFont="1" applyFill="1" applyBorder="1" applyAlignment="1">
      <alignment horizontal="right" vertical="center" indent="5"/>
      <protection/>
    </xf>
    <xf numFmtId="3" fontId="34" fillId="25" borderId="13" xfId="58" applyNumberFormat="1" applyFont="1" applyFill="1" applyBorder="1" applyAlignment="1">
      <alignment horizontal="right" vertical="center" indent="4"/>
      <protection/>
    </xf>
    <xf numFmtId="3" fontId="34" fillId="25" borderId="10" xfId="58" applyNumberFormat="1" applyFont="1" applyFill="1" applyBorder="1" applyAlignment="1">
      <alignment horizontal="right" vertical="center" indent="4"/>
      <protection/>
    </xf>
    <xf numFmtId="0" fontId="52" fillId="25" borderId="12" xfId="0" applyFont="1" applyFill="1" applyBorder="1" applyAlignment="1">
      <alignment horizontal="center" vertical="center" wrapText="1"/>
    </xf>
    <xf numFmtId="0" fontId="52" fillId="25" borderId="14" xfId="0" applyFont="1" applyFill="1" applyBorder="1" applyAlignment="1">
      <alignment horizontal="center" vertical="center" wrapText="1"/>
    </xf>
    <xf numFmtId="0" fontId="52" fillId="25" borderId="15" xfId="0" applyFont="1" applyFill="1" applyBorder="1" applyAlignment="1">
      <alignment horizontal="center" vertical="center" wrapText="1"/>
    </xf>
    <xf numFmtId="0" fontId="52" fillId="25" borderId="19" xfId="0" applyFont="1" applyFill="1" applyBorder="1" applyAlignment="1">
      <alignment horizontal="center" vertical="top" wrapText="1"/>
    </xf>
    <xf numFmtId="0" fontId="52" fillId="25" borderId="20" xfId="0" applyFont="1" applyFill="1" applyBorder="1" applyAlignment="1">
      <alignment horizontal="center" vertical="top" wrapText="1"/>
    </xf>
    <xf numFmtId="0" fontId="52" fillId="25" borderId="21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shrinkToFit="1"/>
    </xf>
    <xf numFmtId="3" fontId="53" fillId="0" borderId="10" xfId="0" applyNumberFormat="1" applyFont="1" applyBorder="1" applyAlignment="1">
      <alignment horizontal="center" vertical="center" shrinkToFit="1" readingOrder="2"/>
    </xf>
    <xf numFmtId="3" fontId="53" fillId="0" borderId="10" xfId="0" applyNumberFormat="1" applyFont="1" applyBorder="1" applyAlignment="1">
      <alignment horizontal="center" vertical="center" readingOrder="2"/>
    </xf>
    <xf numFmtId="3" fontId="52" fillId="0" borderId="10" xfId="0" applyNumberFormat="1" applyFont="1" applyBorder="1" applyAlignment="1">
      <alignment horizontal="center" vertical="center" readingOrder="2"/>
    </xf>
    <xf numFmtId="0" fontId="54" fillId="0" borderId="0" xfId="0" applyFont="1" applyAlignment="1">
      <alignment horizontal="left" indent="1"/>
    </xf>
    <xf numFmtId="0" fontId="34" fillId="25" borderId="14" xfId="0" applyFont="1" applyFill="1" applyBorder="1" applyAlignment="1">
      <alignment horizontal="center" wrapText="1"/>
    </xf>
    <xf numFmtId="0" fontId="34" fillId="25" borderId="15" xfId="0" applyFont="1" applyFill="1" applyBorder="1" applyAlignment="1">
      <alignment horizontal="center" wrapText="1"/>
    </xf>
    <xf numFmtId="0" fontId="34" fillId="25" borderId="20" xfId="0" applyFont="1" applyFill="1" applyBorder="1" applyAlignment="1">
      <alignment horizontal="center" wrapText="1"/>
    </xf>
    <xf numFmtId="0" fontId="34" fillId="25" borderId="21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2" fillId="25" borderId="15" xfId="0" applyFont="1" applyFill="1" applyBorder="1" applyAlignment="1">
      <alignment horizontal="center" vertical="center"/>
    </xf>
    <xf numFmtId="0" fontId="52" fillId="25" borderId="12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right" vertical="center" indent="1" shrinkToFit="1"/>
    </xf>
    <xf numFmtId="0" fontId="52" fillId="25" borderId="0" xfId="0" applyFont="1" applyFill="1" applyBorder="1" applyAlignment="1">
      <alignment horizontal="right" vertical="center" indent="1" shrinkToFit="1"/>
    </xf>
    <xf numFmtId="0" fontId="52" fillId="0" borderId="0" xfId="0" applyFont="1" applyAlignment="1">
      <alignment horizontal="left" vertical="center" indent="1"/>
    </xf>
    <xf numFmtId="0" fontId="52" fillId="25" borderId="0" xfId="0" applyFont="1" applyFill="1" applyAlignment="1">
      <alignment horizontal="left" vertical="center" indent="1"/>
    </xf>
    <xf numFmtId="0" fontId="52" fillId="0" borderId="0" xfId="0" applyFont="1" applyFill="1" applyBorder="1" applyAlignment="1">
      <alignment horizontal="center" vertical="center"/>
    </xf>
    <xf numFmtId="3" fontId="53" fillId="0" borderId="10" xfId="0" applyNumberFormat="1" applyFont="1" applyBorder="1" applyAlignment="1">
      <alignment horizontal="right" vertical="center" indent="7"/>
    </xf>
    <xf numFmtId="0" fontId="52" fillId="0" borderId="0" xfId="0" applyFont="1" applyAlignment="1">
      <alignment horizontal="right" vertical="center" indent="1"/>
    </xf>
    <xf numFmtId="0" fontId="53" fillId="0" borderId="0" xfId="0" applyFont="1" applyAlignment="1">
      <alignment horizontal="right" vertical="center" indent="2"/>
    </xf>
    <xf numFmtId="0" fontId="52" fillId="25" borderId="0" xfId="0" applyFont="1" applyFill="1" applyAlignment="1">
      <alignment horizontal="right" vertical="center" indent="1"/>
    </xf>
    <xf numFmtId="0" fontId="53" fillId="25" borderId="0" xfId="0" applyFont="1" applyFill="1" applyAlignment="1">
      <alignment horizontal="right" vertical="center" indent="2"/>
    </xf>
    <xf numFmtId="0" fontId="52" fillId="25" borderId="11" xfId="0" applyFont="1" applyFill="1" applyBorder="1" applyAlignment="1">
      <alignment horizontal="right" vertical="center" indent="1"/>
    </xf>
    <xf numFmtId="0" fontId="52" fillId="25" borderId="11" xfId="0" applyFont="1" applyFill="1" applyBorder="1" applyAlignment="1">
      <alignment horizontal="right" vertical="center" indent="2"/>
    </xf>
    <xf numFmtId="0" fontId="52" fillId="25" borderId="11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right" vertical="center" indent="2"/>
    </xf>
    <xf numFmtId="0" fontId="52" fillId="25" borderId="0" xfId="0" applyFont="1" applyFill="1" applyAlignment="1">
      <alignment horizontal="right" vertical="center" indent="2"/>
    </xf>
    <xf numFmtId="0" fontId="34" fillId="25" borderId="21" xfId="0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center" wrapText="1" readingOrder="1"/>
    </xf>
    <xf numFmtId="0" fontId="52" fillId="0" borderId="0" xfId="0" applyFont="1" applyBorder="1" applyAlignment="1">
      <alignment horizontal="left" vertical="center" indent="1"/>
    </xf>
    <xf numFmtId="0" fontId="52" fillId="25" borderId="0" xfId="0" applyFont="1" applyFill="1" applyBorder="1" applyAlignment="1">
      <alignment horizontal="left" vertical="center" indent="1"/>
    </xf>
    <xf numFmtId="0" fontId="52" fillId="25" borderId="0" xfId="0" applyFont="1" applyFill="1" applyBorder="1" applyAlignment="1">
      <alignment horizontal="right" vertical="center" indent="1"/>
    </xf>
    <xf numFmtId="0" fontId="52" fillId="0" borderId="11" xfId="0" applyFont="1" applyFill="1" applyBorder="1" applyAlignment="1">
      <alignment horizontal="right" vertical="center" indent="1"/>
    </xf>
    <xf numFmtId="0" fontId="52" fillId="0" borderId="11" xfId="0" applyFont="1" applyFill="1" applyBorder="1" applyAlignment="1">
      <alignment vertical="center"/>
    </xf>
    <xf numFmtId="0" fontId="33" fillId="0" borderId="0" xfId="0" applyFont="1" applyAlignment="1">
      <alignment horizontal="center"/>
    </xf>
    <xf numFmtId="3" fontId="52" fillId="0" borderId="0" xfId="0" applyNumberFormat="1" applyFont="1" applyFill="1" applyBorder="1" applyAlignment="1">
      <alignment horizontal="center" vertical="center" readingOrder="2"/>
    </xf>
    <xf numFmtId="0" fontId="52" fillId="0" borderId="13" xfId="0" applyFont="1" applyFill="1" applyBorder="1" applyAlignment="1">
      <alignment horizontal="center" vertical="center" shrinkToFit="1"/>
    </xf>
    <xf numFmtId="3" fontId="53" fillId="0" borderId="13" xfId="0" applyNumberFormat="1" applyFont="1" applyFill="1" applyBorder="1" applyAlignment="1">
      <alignment horizontal="center" vertical="center" shrinkToFit="1" readingOrder="2"/>
    </xf>
    <xf numFmtId="3" fontId="53" fillId="0" borderId="13" xfId="0" applyNumberFormat="1" applyFont="1" applyFill="1" applyBorder="1" applyAlignment="1">
      <alignment horizontal="center" vertical="center" readingOrder="2"/>
    </xf>
    <xf numFmtId="3" fontId="52" fillId="0" borderId="13" xfId="0" applyNumberFormat="1" applyFont="1" applyFill="1" applyBorder="1" applyAlignment="1">
      <alignment horizontal="center" vertical="center" readingOrder="2"/>
    </xf>
    <xf numFmtId="3" fontId="53" fillId="0" borderId="13" xfId="0" applyNumberFormat="1" applyFont="1" applyFill="1" applyBorder="1" applyAlignment="1">
      <alignment horizontal="right" vertical="center" indent="7"/>
    </xf>
    <xf numFmtId="0" fontId="52" fillId="25" borderId="14" xfId="58" applyFont="1" applyFill="1" applyBorder="1" applyAlignment="1">
      <alignment horizontal="center" vertical="center"/>
      <protection/>
    </xf>
    <xf numFmtId="0" fontId="53" fillId="0" borderId="0" xfId="58" applyFont="1" applyBorder="1" applyAlignment="1">
      <alignment horizontal="right" vertical="center" indent="6"/>
      <protection/>
    </xf>
    <xf numFmtId="3" fontId="53" fillId="25" borderId="0" xfId="58" applyNumberFormat="1" applyFont="1" applyFill="1" applyBorder="1" applyAlignment="1">
      <alignment horizontal="right" vertical="center" indent="6"/>
      <protection/>
    </xf>
    <xf numFmtId="3" fontId="53" fillId="0" borderId="0" xfId="58" applyNumberFormat="1" applyFont="1" applyBorder="1" applyAlignment="1">
      <alignment horizontal="right" vertical="center" indent="6"/>
      <protection/>
    </xf>
    <xf numFmtId="3" fontId="53" fillId="0" borderId="10" xfId="58" applyNumberFormat="1" applyFont="1" applyBorder="1" applyAlignment="1">
      <alignment horizontal="right" vertical="center" indent="6"/>
      <protection/>
    </xf>
    <xf numFmtId="3" fontId="52" fillId="25" borderId="11" xfId="58" applyNumberFormat="1" applyFont="1" applyFill="1" applyBorder="1" applyAlignment="1">
      <alignment horizontal="right" vertical="center" indent="6"/>
      <protection/>
    </xf>
    <xf numFmtId="3" fontId="53" fillId="0" borderId="0" xfId="58" applyNumberFormat="1" applyFont="1" applyBorder="1" applyAlignment="1">
      <alignment horizontal="right" vertical="center" indent="5"/>
      <protection/>
    </xf>
    <xf numFmtId="3" fontId="53" fillId="25" borderId="0" xfId="58" applyNumberFormat="1" applyFont="1" applyFill="1" applyBorder="1" applyAlignment="1">
      <alignment horizontal="right" vertical="center" indent="5"/>
      <protection/>
    </xf>
    <xf numFmtId="3" fontId="52" fillId="0" borderId="11" xfId="58" applyNumberFormat="1" applyFont="1" applyBorder="1" applyAlignment="1" quotePrefix="1">
      <alignment horizontal="right" vertical="center" indent="5"/>
      <protection/>
    </xf>
    <xf numFmtId="3" fontId="53" fillId="0" borderId="10" xfId="58" applyNumberFormat="1" applyFont="1" applyBorder="1" applyAlignment="1">
      <alignment horizontal="right" vertical="center" indent="5"/>
      <protection/>
    </xf>
    <xf numFmtId="3" fontId="52" fillId="25" borderId="13" xfId="58" applyNumberFormat="1" applyFont="1" applyFill="1" applyBorder="1" applyAlignment="1">
      <alignment horizontal="right" vertical="center" indent="5"/>
      <protection/>
    </xf>
    <xf numFmtId="3" fontId="52" fillId="25" borderId="10" xfId="58" applyNumberFormat="1" applyFont="1" applyFill="1" applyBorder="1" applyAlignment="1">
      <alignment horizontal="right" vertical="center" indent="5"/>
      <protection/>
    </xf>
    <xf numFmtId="0" fontId="52" fillId="25" borderId="14" xfId="58" applyFont="1" applyFill="1" applyBorder="1" applyAlignment="1">
      <alignment horizontal="right" vertical="center" indent="5"/>
      <protection/>
    </xf>
    <xf numFmtId="0" fontId="52" fillId="25" borderId="14" xfId="58" applyFont="1" applyFill="1" applyBorder="1" applyAlignment="1">
      <alignment horizontal="right" vertical="center" indent="6"/>
      <protection/>
    </xf>
    <xf numFmtId="3" fontId="33" fillId="0" borderId="0" xfId="58" applyNumberFormat="1" applyFont="1" applyBorder="1" applyAlignment="1">
      <alignment horizontal="right" vertical="center" indent="5"/>
      <protection/>
    </xf>
    <xf numFmtId="0" fontId="34" fillId="25" borderId="14" xfId="58" applyFont="1" applyFill="1" applyBorder="1" applyAlignment="1">
      <alignment horizontal="right" vertical="center" indent="4"/>
      <protection/>
    </xf>
    <xf numFmtId="0" fontId="34" fillId="0" borderId="13" xfId="0" applyFont="1" applyFill="1" applyBorder="1" applyAlignment="1">
      <alignment horizontal="right" vertical="center" indent="9" shrinkToFit="1"/>
    </xf>
    <xf numFmtId="3" fontId="33" fillId="0" borderId="13" xfId="0" applyNumberFormat="1" applyFont="1" applyFill="1" applyBorder="1" applyAlignment="1">
      <alignment horizontal="right" vertical="center" indent="7"/>
    </xf>
    <xf numFmtId="0" fontId="34" fillId="0" borderId="10" xfId="0" applyFont="1" applyBorder="1" applyAlignment="1">
      <alignment horizontal="right" vertical="center" indent="9" shrinkToFit="1"/>
    </xf>
    <xf numFmtId="3" fontId="33" fillId="0" borderId="10" xfId="0" applyNumberFormat="1" applyFont="1" applyBorder="1" applyAlignment="1">
      <alignment horizontal="right" vertical="center" indent="7"/>
    </xf>
    <xf numFmtId="0" fontId="52" fillId="0" borderId="13" xfId="0" applyFont="1" applyFill="1" applyBorder="1" applyAlignment="1">
      <alignment horizontal="right" vertical="center" indent="9" shrinkToFit="1"/>
    </xf>
    <xf numFmtId="0" fontId="52" fillId="0" borderId="10" xfId="0" applyFont="1" applyBorder="1" applyAlignment="1">
      <alignment horizontal="right" vertical="center" indent="9" shrinkToFit="1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186" fontId="33" fillId="0" borderId="0" xfId="0" applyNumberFormat="1" applyFont="1" applyFill="1" applyAlignment="1">
      <alignment/>
    </xf>
    <xf numFmtId="0" fontId="73" fillId="24" borderId="0" xfId="0" applyFont="1" applyFill="1" applyAlignment="1">
      <alignment horizontal="left"/>
    </xf>
    <xf numFmtId="0" fontId="74" fillId="0" borderId="0" xfId="0" applyFont="1" applyAlignment="1">
      <alignment horizontal="left" vertical="center" indent="1"/>
    </xf>
    <xf numFmtId="0" fontId="56" fillId="0" borderId="0" xfId="0" applyFont="1" applyBorder="1" applyAlignment="1">
      <alignment horizontal="right" vertical="center" readingOrder="2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6" fillId="0" borderId="0" xfId="59" applyFont="1" applyFill="1" applyBorder="1" applyAlignment="1">
      <alignment vertical="center" wrapText="1"/>
      <protection/>
    </xf>
    <xf numFmtId="0" fontId="56" fillId="0" borderId="0" xfId="59" applyFont="1" applyAlignment="1">
      <alignment vertical="center"/>
      <protection/>
    </xf>
    <xf numFmtId="0" fontId="58" fillId="0" borderId="0" xfId="59" applyFont="1" applyAlignment="1">
      <alignment horizontal="center" vertical="center" wrapText="1"/>
      <protection/>
    </xf>
    <xf numFmtId="0" fontId="56" fillId="0" borderId="0" xfId="59" applyFont="1" applyBorder="1" applyAlignment="1">
      <alignment horizontal="center" vertical="center" wrapText="1"/>
      <protection/>
    </xf>
    <xf numFmtId="0" fontId="56" fillId="0" borderId="0" xfId="59" applyFont="1" applyAlignment="1">
      <alignment horizontal="center" vertical="center" wrapText="1"/>
      <protection/>
    </xf>
    <xf numFmtId="0" fontId="55" fillId="25" borderId="14" xfId="0" applyFont="1" applyFill="1" applyBorder="1" applyAlignment="1">
      <alignment horizontal="center" vertical="center"/>
    </xf>
    <xf numFmtId="3" fontId="59" fillId="0" borderId="0" xfId="0" applyNumberFormat="1" applyFont="1" applyBorder="1" applyAlignment="1">
      <alignment horizontal="right" vertical="center" indent="5"/>
    </xf>
    <xf numFmtId="3" fontId="59" fillId="25" borderId="0" xfId="0" applyNumberFormat="1" applyFont="1" applyFill="1" applyBorder="1" applyAlignment="1">
      <alignment horizontal="right" vertical="center" indent="5"/>
    </xf>
    <xf numFmtId="3" fontId="55" fillId="0" borderId="11" xfId="0" applyNumberFormat="1" applyFont="1" applyFill="1" applyBorder="1" applyAlignment="1">
      <alignment horizontal="right" vertical="center" indent="5"/>
    </xf>
    <xf numFmtId="0" fontId="34" fillId="27" borderId="0" xfId="0" applyFont="1" applyFill="1" applyBorder="1" applyAlignment="1">
      <alignment horizontal="right" vertical="center" indent="9" shrinkToFit="1"/>
    </xf>
    <xf numFmtId="3" fontId="33" fillId="27" borderId="0" xfId="0" applyNumberFormat="1" applyFont="1" applyFill="1" applyBorder="1" applyAlignment="1">
      <alignment horizontal="right" vertical="center" indent="7"/>
    </xf>
    <xf numFmtId="0" fontId="52" fillId="27" borderId="0" xfId="0" applyFont="1" applyFill="1" applyBorder="1" applyAlignment="1">
      <alignment horizontal="right" vertical="center" indent="9" shrinkToFit="1"/>
    </xf>
    <xf numFmtId="3" fontId="53" fillId="27" borderId="0" xfId="0" applyNumberFormat="1" applyFont="1" applyFill="1" applyBorder="1" applyAlignment="1">
      <alignment horizontal="right" vertical="center" indent="7"/>
    </xf>
    <xf numFmtId="0" fontId="52" fillId="27" borderId="0" xfId="0" applyFont="1" applyFill="1" applyBorder="1" applyAlignment="1">
      <alignment horizontal="center" vertical="center" shrinkToFit="1"/>
    </xf>
    <xf numFmtId="3" fontId="53" fillId="27" borderId="0" xfId="0" applyNumberFormat="1" applyFont="1" applyFill="1" applyBorder="1" applyAlignment="1">
      <alignment horizontal="center" vertical="center" shrinkToFit="1" readingOrder="2"/>
    </xf>
    <xf numFmtId="3" fontId="53" fillId="27" borderId="0" xfId="0" applyNumberFormat="1" applyFont="1" applyFill="1" applyBorder="1" applyAlignment="1">
      <alignment horizontal="center" vertical="center" readingOrder="2"/>
    </xf>
    <xf numFmtId="3" fontId="52" fillId="27" borderId="0" xfId="0" applyNumberFormat="1" applyFont="1" applyFill="1" applyBorder="1" applyAlignment="1">
      <alignment horizontal="center" vertical="center" readingOrder="2"/>
    </xf>
    <xf numFmtId="1" fontId="52" fillId="0" borderId="13" xfId="0" applyNumberFormat="1" applyFont="1" applyFill="1" applyBorder="1" applyAlignment="1">
      <alignment horizontal="center" vertical="center" shrinkToFit="1" readingOrder="2"/>
    </xf>
    <xf numFmtId="0" fontId="75" fillId="0" borderId="0" xfId="0" applyFont="1" applyAlignment="1">
      <alignment/>
    </xf>
    <xf numFmtId="0" fontId="76" fillId="24" borderId="0" xfId="0" applyFont="1" applyFill="1" applyAlignment="1">
      <alignment horizontal="center" vertical="center" wrapText="1"/>
    </xf>
    <xf numFmtId="0" fontId="76" fillId="24" borderId="0" xfId="0" applyFont="1" applyFill="1" applyBorder="1" applyAlignment="1">
      <alignment horizontal="center" vertical="center" wrapText="1" readingOrder="1"/>
    </xf>
    <xf numFmtId="0" fontId="76" fillId="24" borderId="0" xfId="0" applyFont="1" applyFill="1" applyBorder="1" applyAlignment="1">
      <alignment horizontal="center" vertical="center" wrapText="1"/>
    </xf>
    <xf numFmtId="0" fontId="75" fillId="24" borderId="0" xfId="0" applyFont="1" applyFill="1" applyAlignment="1">
      <alignment/>
    </xf>
    <xf numFmtId="10" fontId="77" fillId="24" borderId="0" xfId="0" applyNumberFormat="1" applyFont="1" applyFill="1" applyAlignment="1">
      <alignment horizontal="center" vertical="center" wrapText="1"/>
    </xf>
    <xf numFmtId="0" fontId="52" fillId="0" borderId="13" xfId="0" applyFont="1" applyFill="1" applyBorder="1" applyAlignment="1">
      <alignment horizontal="right" vertical="center" indent="8" shrinkToFit="1"/>
    </xf>
    <xf numFmtId="3" fontId="53" fillId="0" borderId="13" xfId="0" applyNumberFormat="1" applyFont="1" applyFill="1" applyBorder="1" applyAlignment="1">
      <alignment horizontal="right" vertical="center" indent="8"/>
    </xf>
    <xf numFmtId="0" fontId="52" fillId="27" borderId="0" xfId="0" applyFont="1" applyFill="1" applyBorder="1" applyAlignment="1">
      <alignment horizontal="right" vertical="center" indent="8" shrinkToFit="1"/>
    </xf>
    <xf numFmtId="3" fontId="53" fillId="27" borderId="0" xfId="0" applyNumberFormat="1" applyFont="1" applyFill="1" applyBorder="1" applyAlignment="1">
      <alignment horizontal="right" vertical="center" indent="8"/>
    </xf>
    <xf numFmtId="0" fontId="52" fillId="0" borderId="10" xfId="0" applyFont="1" applyBorder="1" applyAlignment="1">
      <alignment horizontal="right" vertical="center" indent="8" shrinkToFit="1"/>
    </xf>
    <xf numFmtId="3" fontId="53" fillId="0" borderId="10" xfId="0" applyNumberFormat="1" applyFont="1" applyBorder="1" applyAlignment="1">
      <alignment horizontal="right" vertical="center" indent="8"/>
    </xf>
    <xf numFmtId="0" fontId="56" fillId="0" borderId="0" xfId="58" applyFont="1" applyBorder="1" applyAlignment="1">
      <alignment horizontal="right" vertical="center"/>
      <protection/>
    </xf>
    <xf numFmtId="0" fontId="60" fillId="0" borderId="0" xfId="58" applyFont="1">
      <alignment/>
      <protection/>
    </xf>
    <xf numFmtId="0" fontId="56" fillId="0" borderId="0" xfId="58" applyFont="1" applyBorder="1" applyAlignment="1">
      <alignment horizontal="left" vertical="center"/>
      <protection/>
    </xf>
    <xf numFmtId="0" fontId="52" fillId="25" borderId="12" xfId="58" applyFont="1" applyFill="1" applyBorder="1" applyAlignment="1">
      <alignment horizontal="center" vertical="center"/>
      <protection/>
    </xf>
    <xf numFmtId="0" fontId="56" fillId="0" borderId="0" xfId="58" applyFont="1" applyBorder="1" applyAlignment="1">
      <alignment vertical="center"/>
      <protection/>
    </xf>
    <xf numFmtId="0" fontId="56" fillId="0" borderId="0" xfId="58" applyFont="1" applyBorder="1" applyAlignment="1">
      <alignment vertical="center" readingOrder="2"/>
      <protection/>
    </xf>
    <xf numFmtId="0" fontId="61" fillId="0" borderId="0" xfId="58" applyFont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left" vertical="center"/>
    </xf>
    <xf numFmtId="0" fontId="34" fillId="25" borderId="14" xfId="58" applyFont="1" applyFill="1" applyBorder="1" applyAlignment="1">
      <alignment horizontal="center" vertical="center"/>
      <protection/>
    </xf>
    <xf numFmtId="3" fontId="33" fillId="0" borderId="0" xfId="58" applyNumberFormat="1" applyFont="1" applyBorder="1" applyAlignment="1">
      <alignment horizontal="center" vertical="center"/>
      <protection/>
    </xf>
    <xf numFmtId="3" fontId="33" fillId="25" borderId="0" xfId="58" applyNumberFormat="1" applyFont="1" applyFill="1" applyBorder="1" applyAlignment="1">
      <alignment horizontal="center" vertical="center"/>
      <protection/>
    </xf>
    <xf numFmtId="3" fontId="34" fillId="25" borderId="13" xfId="58" applyNumberFormat="1" applyFont="1" applyFill="1" applyBorder="1" applyAlignment="1">
      <alignment horizontal="center" vertical="center"/>
      <protection/>
    </xf>
    <xf numFmtId="3" fontId="34" fillId="25" borderId="10" xfId="58" applyNumberFormat="1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right" vertical="center"/>
    </xf>
    <xf numFmtId="3" fontId="53" fillId="0" borderId="0" xfId="0" applyNumberFormat="1" applyFont="1" applyBorder="1" applyAlignment="1">
      <alignment horizontal="center" vertical="center"/>
    </xf>
    <xf numFmtId="3" fontId="52" fillId="0" borderId="0" xfId="0" applyNumberFormat="1" applyFont="1" applyBorder="1" applyAlignment="1">
      <alignment horizontal="center" vertical="center"/>
    </xf>
    <xf numFmtId="3" fontId="53" fillId="25" borderId="0" xfId="0" applyNumberFormat="1" applyFont="1" applyFill="1" applyBorder="1" applyAlignment="1">
      <alignment horizontal="center" vertical="center"/>
    </xf>
    <xf numFmtId="3" fontId="52" fillId="25" borderId="0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center" vertical="center"/>
    </xf>
    <xf numFmtId="3" fontId="52" fillId="25" borderId="11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right" vertical="center" indent="1" shrinkToFit="1"/>
    </xf>
    <xf numFmtId="0" fontId="52" fillId="0" borderId="0" xfId="0" applyFont="1" applyBorder="1" applyAlignment="1">
      <alignment horizontal="left" vertical="center" indent="1"/>
    </xf>
    <xf numFmtId="0" fontId="52" fillId="25" borderId="0" xfId="0" applyFont="1" applyFill="1" applyBorder="1" applyAlignment="1">
      <alignment horizontal="right" vertical="center" indent="1" shrinkToFit="1"/>
    </xf>
    <xf numFmtId="0" fontId="52" fillId="25" borderId="0" xfId="0" applyFont="1" applyFill="1" applyBorder="1" applyAlignment="1">
      <alignment horizontal="left" vertical="center" indent="1"/>
    </xf>
    <xf numFmtId="0" fontId="52" fillId="25" borderId="0" xfId="0" applyFont="1" applyFill="1" applyBorder="1" applyAlignment="1">
      <alignment horizontal="right" vertical="center" indent="1"/>
    </xf>
    <xf numFmtId="0" fontId="52" fillId="0" borderId="0" xfId="0" applyFont="1" applyFill="1" applyBorder="1" applyAlignment="1">
      <alignment horizontal="right" vertical="center" indent="1" shrinkToFit="1"/>
    </xf>
    <xf numFmtId="0" fontId="52" fillId="0" borderId="0" xfId="0" applyFont="1" applyFill="1" applyBorder="1" applyAlignment="1">
      <alignment horizontal="left" vertical="center" indent="1"/>
    </xf>
    <xf numFmtId="0" fontId="52" fillId="25" borderId="11" xfId="0" applyFont="1" applyFill="1" applyBorder="1" applyAlignment="1">
      <alignment horizontal="right" vertical="center" indent="1"/>
    </xf>
    <xf numFmtId="0" fontId="52" fillId="25" borderId="11" xfId="0" applyFont="1" applyFill="1" applyBorder="1" applyAlignment="1">
      <alignment horizontal="left" vertical="center" indent="1"/>
    </xf>
    <xf numFmtId="0" fontId="52" fillId="28" borderId="10" xfId="0" applyFont="1" applyFill="1" applyBorder="1" applyAlignment="1">
      <alignment horizontal="center" vertical="center" shrinkToFit="1"/>
    </xf>
    <xf numFmtId="3" fontId="53" fillId="28" borderId="10" xfId="0" applyNumberFormat="1" applyFont="1" applyFill="1" applyBorder="1" applyAlignment="1">
      <alignment horizontal="center" vertical="center" shrinkToFit="1" readingOrder="2"/>
    </xf>
    <xf numFmtId="3" fontId="53" fillId="28" borderId="10" xfId="0" applyNumberFormat="1" applyFont="1" applyFill="1" applyBorder="1" applyAlignment="1">
      <alignment horizontal="center" vertical="center" readingOrder="2"/>
    </xf>
    <xf numFmtId="0" fontId="53" fillId="25" borderId="0" xfId="0" applyFont="1" applyFill="1" applyBorder="1" applyAlignment="1">
      <alignment horizontal="center" vertical="center" wrapText="1"/>
    </xf>
    <xf numFmtId="3" fontId="52" fillId="0" borderId="13" xfId="0" applyNumberFormat="1" applyFont="1" applyFill="1" applyBorder="1" applyAlignment="1">
      <alignment horizontal="center" vertical="center" readingOrder="2"/>
    </xf>
    <xf numFmtId="3" fontId="52" fillId="28" borderId="10" xfId="0" applyNumberFormat="1" applyFont="1" applyFill="1" applyBorder="1" applyAlignment="1">
      <alignment horizontal="center" vertical="center" readingOrder="2"/>
    </xf>
    <xf numFmtId="0" fontId="34" fillId="25" borderId="18" xfId="0" applyFont="1" applyFill="1" applyBorder="1" applyAlignment="1">
      <alignment horizontal="center" wrapText="1"/>
    </xf>
    <xf numFmtId="3" fontId="53" fillId="0" borderId="10" xfId="0" applyNumberFormat="1" applyFont="1" applyBorder="1" applyAlignment="1">
      <alignment horizontal="center" vertical="center" shrinkToFit="1" readingOrder="2"/>
    </xf>
    <xf numFmtId="0" fontId="52" fillId="25" borderId="15" xfId="0" applyFont="1" applyFill="1" applyBorder="1" applyAlignment="1">
      <alignment horizontal="center" vertical="center"/>
    </xf>
    <xf numFmtId="0" fontId="52" fillId="25" borderId="14" xfId="0" applyFont="1" applyFill="1" applyBorder="1" applyAlignment="1">
      <alignment horizontal="center" vertical="center"/>
    </xf>
    <xf numFmtId="0" fontId="53" fillId="29" borderId="0" xfId="59" applyFont="1" applyFill="1" applyBorder="1" applyAlignment="1">
      <alignment horizontal="right" vertical="center" indent="1"/>
      <protection/>
    </xf>
    <xf numFmtId="0" fontId="53" fillId="29" borderId="0" xfId="59" applyFont="1" applyFill="1" applyBorder="1" applyAlignment="1">
      <alignment horizontal="left" vertical="center" indent="1"/>
      <protection/>
    </xf>
    <xf numFmtId="0" fontId="52" fillId="29" borderId="11" xfId="59" applyFont="1" applyFill="1" applyBorder="1" applyAlignment="1">
      <alignment horizontal="right" vertical="center" indent="1"/>
      <protection/>
    </xf>
    <xf numFmtId="0" fontId="52" fillId="29" borderId="11" xfId="59" applyFont="1" applyFill="1" applyBorder="1" applyAlignment="1">
      <alignment horizontal="left" vertical="center" indent="1"/>
      <protection/>
    </xf>
    <xf numFmtId="0" fontId="52" fillId="30" borderId="12" xfId="59" applyFont="1" applyFill="1" applyBorder="1" applyAlignment="1">
      <alignment horizontal="center" vertical="center"/>
      <protection/>
    </xf>
    <xf numFmtId="0" fontId="52" fillId="30" borderId="14" xfId="59" applyFont="1" applyFill="1" applyBorder="1" applyAlignment="1">
      <alignment horizontal="center" vertical="center"/>
      <protection/>
    </xf>
    <xf numFmtId="0" fontId="52" fillId="30" borderId="15" xfId="59" applyFont="1" applyFill="1" applyBorder="1" applyAlignment="1">
      <alignment horizontal="center" vertical="center"/>
      <protection/>
    </xf>
    <xf numFmtId="0" fontId="53" fillId="31" borderId="0" xfId="59" applyFont="1" applyFill="1" applyBorder="1" applyAlignment="1">
      <alignment horizontal="right" vertical="center" indent="1"/>
      <protection/>
    </xf>
    <xf numFmtId="0" fontId="53" fillId="31" borderId="0" xfId="59" applyFont="1" applyFill="1" applyBorder="1" applyAlignment="1">
      <alignment horizontal="left" vertical="center" indent="1"/>
      <protection/>
    </xf>
    <xf numFmtId="0" fontId="53" fillId="29" borderId="0" xfId="59" applyFont="1" applyFill="1" applyBorder="1" applyAlignment="1">
      <alignment horizontal="center" vertical="center"/>
      <protection/>
    </xf>
    <xf numFmtId="0" fontId="53" fillId="31" borderId="0" xfId="59" applyFont="1" applyFill="1" applyBorder="1" applyAlignment="1">
      <alignment horizontal="center" vertical="center"/>
      <protection/>
    </xf>
    <xf numFmtId="0" fontId="52" fillId="29" borderId="11" xfId="59" applyFont="1" applyFill="1" applyBorder="1" applyAlignment="1">
      <alignment horizontal="center" vertical="center"/>
      <protection/>
    </xf>
    <xf numFmtId="0" fontId="34" fillId="0" borderId="0" xfId="58" applyFont="1" applyBorder="1" applyAlignment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Continuous" vertical="center" readingOrder="2"/>
    </xf>
    <xf numFmtId="0" fontId="39" fillId="0" borderId="0" xfId="0" applyFont="1" applyBorder="1" applyAlignment="1">
      <alignment horizontal="centerContinuous" vertical="center"/>
    </xf>
    <xf numFmtId="3" fontId="53" fillId="25" borderId="0" xfId="0" applyNumberFormat="1" applyFont="1" applyFill="1" applyBorder="1" applyAlignment="1">
      <alignment horizontal="center" vertical="center" wrapText="1"/>
    </xf>
    <xf numFmtId="3" fontId="52" fillId="25" borderId="0" xfId="0" applyNumberFormat="1" applyFont="1" applyFill="1" applyBorder="1" applyAlignment="1">
      <alignment horizontal="center" vertical="center" wrapText="1"/>
    </xf>
    <xf numFmtId="0" fontId="53" fillId="31" borderId="0" xfId="59" applyFont="1" applyFill="1" applyBorder="1" applyAlignment="1">
      <alignment horizontal="right" vertical="center" indent="1"/>
      <protection/>
    </xf>
    <xf numFmtId="0" fontId="39" fillId="0" borderId="0" xfId="58" applyFont="1" applyBorder="1" applyAlignment="1">
      <alignment horizontal="center" vertical="center"/>
      <protection/>
    </xf>
    <xf numFmtId="0" fontId="31" fillId="0" borderId="0" xfId="58" applyFont="1" applyAlignment="1">
      <alignment vertical="center"/>
      <protection/>
    </xf>
    <xf numFmtId="0" fontId="31" fillId="0" borderId="0" xfId="58" applyFont="1" applyAlignment="1">
      <alignment horizontal="center" vertical="center"/>
      <protection/>
    </xf>
    <xf numFmtId="0" fontId="39" fillId="0" borderId="0" xfId="58" applyFont="1" applyBorder="1" applyAlignment="1">
      <alignment horizontal="center" vertical="center" readingOrder="2"/>
      <protection/>
    </xf>
    <xf numFmtId="0" fontId="31" fillId="0" borderId="0" xfId="58" applyFont="1" applyAlignment="1">
      <alignment vertical="center" readingOrder="2"/>
      <protection/>
    </xf>
    <xf numFmtId="0" fontId="34" fillId="0" borderId="0" xfId="58" applyFont="1" applyBorder="1" applyAlignment="1">
      <alignment horizontal="left" vertical="center" wrapText="1" indent="1"/>
      <protection/>
    </xf>
    <xf numFmtId="0" fontId="34" fillId="25" borderId="13" xfId="58" applyFont="1" applyFill="1" applyBorder="1" applyAlignment="1">
      <alignment horizontal="left" vertical="center" wrapText="1" indent="1"/>
      <protection/>
    </xf>
    <xf numFmtId="0" fontId="34" fillId="25" borderId="10" xfId="58" applyFont="1" applyFill="1" applyBorder="1" applyAlignment="1">
      <alignment horizontal="left" vertical="center" wrapText="1" indent="1"/>
      <protection/>
    </xf>
    <xf numFmtId="0" fontId="34" fillId="25" borderId="15" xfId="58" applyFont="1" applyFill="1" applyBorder="1" applyAlignment="1">
      <alignment horizontal="center" vertical="center"/>
      <protection/>
    </xf>
    <xf numFmtId="0" fontId="35" fillId="25" borderId="11" xfId="58" applyFont="1" applyFill="1" applyBorder="1" applyAlignment="1">
      <alignment horizontal="center" vertical="center"/>
      <protection/>
    </xf>
    <xf numFmtId="0" fontId="34" fillId="25" borderId="0" xfId="58" applyFont="1" applyFill="1" applyBorder="1" applyAlignment="1">
      <alignment horizontal="left" vertical="center" wrapText="1" indent="1"/>
      <protection/>
    </xf>
    <xf numFmtId="0" fontId="36" fillId="25" borderId="13" xfId="58" applyFont="1" applyFill="1" applyBorder="1" applyAlignment="1">
      <alignment horizontal="right" vertical="center" indent="1"/>
      <protection/>
    </xf>
    <xf numFmtId="0" fontId="36" fillId="25" borderId="10" xfId="58" applyFont="1" applyFill="1" applyBorder="1" applyAlignment="1">
      <alignment horizontal="right" vertical="center" indent="1"/>
      <protection/>
    </xf>
    <xf numFmtId="0" fontId="34" fillId="25" borderId="11" xfId="58" applyFont="1" applyFill="1" applyBorder="1" applyAlignment="1">
      <alignment horizontal="center" vertical="center"/>
      <protection/>
    </xf>
    <xf numFmtId="0" fontId="34" fillId="25" borderId="12" xfId="58" applyFont="1" applyFill="1" applyBorder="1" applyAlignment="1">
      <alignment horizontal="center" vertical="center"/>
      <protection/>
    </xf>
    <xf numFmtId="0" fontId="36" fillId="0" borderId="13" xfId="58" applyFont="1" applyBorder="1" applyAlignment="1">
      <alignment horizontal="right" vertical="center" indent="1"/>
      <protection/>
    </xf>
    <xf numFmtId="0" fontId="36" fillId="0" borderId="0" xfId="58" applyFont="1" applyBorder="1" applyAlignment="1">
      <alignment horizontal="right" vertical="center" indent="1"/>
      <protection/>
    </xf>
    <xf numFmtId="0" fontId="36" fillId="25" borderId="0" xfId="58" applyFont="1" applyFill="1" applyBorder="1" applyAlignment="1">
      <alignment horizontal="right" vertical="center" indent="1"/>
      <protection/>
    </xf>
    <xf numFmtId="0" fontId="34" fillId="25" borderId="0" xfId="58" applyFont="1" applyFill="1" applyBorder="1" applyAlignment="1">
      <alignment horizontal="left" vertical="center" indent="1"/>
      <protection/>
    </xf>
    <xf numFmtId="0" fontId="52" fillId="25" borderId="15" xfId="58" applyFont="1" applyFill="1" applyBorder="1" applyAlignment="1">
      <alignment horizontal="center" vertical="center"/>
      <protection/>
    </xf>
    <xf numFmtId="0" fontId="52" fillId="25" borderId="11" xfId="58" applyFont="1" applyFill="1" applyBorder="1" applyAlignment="1">
      <alignment horizontal="center" vertical="center"/>
      <protection/>
    </xf>
    <xf numFmtId="0" fontId="34" fillId="0" borderId="13" xfId="58" applyFont="1" applyBorder="1" applyAlignment="1">
      <alignment horizontal="left" vertical="center" indent="1"/>
      <protection/>
    </xf>
    <xf numFmtId="0" fontId="34" fillId="25" borderId="11" xfId="58" applyFont="1" applyFill="1" applyBorder="1" applyAlignment="1">
      <alignment horizontal="left" vertical="center" indent="1"/>
      <protection/>
    </xf>
    <xf numFmtId="0" fontId="34" fillId="0" borderId="0" xfId="58" applyFont="1" applyBorder="1" applyAlignment="1">
      <alignment horizontal="left" vertical="center" indent="1"/>
      <protection/>
    </xf>
    <xf numFmtId="0" fontId="34" fillId="0" borderId="10" xfId="58" applyFont="1" applyBorder="1" applyAlignment="1">
      <alignment horizontal="left" vertical="center" indent="1"/>
      <protection/>
    </xf>
    <xf numFmtId="0" fontId="34" fillId="0" borderId="11" xfId="58" applyFont="1" applyBorder="1" applyAlignment="1">
      <alignment horizontal="left" vertical="center" indent="1" readingOrder="1"/>
      <protection/>
    </xf>
    <xf numFmtId="0" fontId="35" fillId="0" borderId="11" xfId="58" applyFont="1" applyBorder="1" applyAlignment="1">
      <alignment horizontal="left" indent="1"/>
      <protection/>
    </xf>
    <xf numFmtId="0" fontId="35" fillId="0" borderId="0" xfId="58" applyFont="1" applyBorder="1" applyAlignment="1">
      <alignment horizontal="left" vertical="center" indent="1"/>
      <protection/>
    </xf>
    <xf numFmtId="0" fontId="35" fillId="25" borderId="0" xfId="58" applyFont="1" applyFill="1" applyBorder="1" applyAlignment="1">
      <alignment horizontal="left" vertical="center" indent="1"/>
      <protection/>
    </xf>
    <xf numFmtId="0" fontId="34" fillId="0" borderId="10" xfId="58" applyFont="1" applyBorder="1" applyAlignment="1">
      <alignment horizontal="left" vertical="center" wrapText="1" indent="1"/>
      <protection/>
    </xf>
    <xf numFmtId="0" fontId="36" fillId="0" borderId="10" xfId="58" applyFont="1" applyBorder="1" applyAlignment="1">
      <alignment horizontal="right" vertical="center" indent="1"/>
      <protection/>
    </xf>
    <xf numFmtId="0" fontId="52" fillId="25" borderId="12" xfId="58" applyFont="1" applyFill="1" applyBorder="1" applyAlignment="1">
      <alignment horizontal="center" vertical="center"/>
      <protection/>
    </xf>
    <xf numFmtId="0" fontId="36" fillId="26" borderId="13" xfId="58" applyFont="1" applyFill="1" applyBorder="1" applyAlignment="1">
      <alignment horizontal="right" vertical="center" indent="1"/>
      <protection/>
    </xf>
    <xf numFmtId="0" fontId="36" fillId="26" borderId="0" xfId="58" applyFont="1" applyFill="1" applyBorder="1" applyAlignment="1">
      <alignment horizontal="right" vertical="center" indent="1"/>
      <protection/>
    </xf>
    <xf numFmtId="0" fontId="31" fillId="0" borderId="0" xfId="58" applyFont="1" applyAlignment="1">
      <alignment horizontal="center" vertical="center" readingOrder="2"/>
      <protection/>
    </xf>
    <xf numFmtId="0" fontId="36" fillId="25" borderId="11" xfId="58" applyFont="1" applyFill="1" applyBorder="1" applyAlignment="1">
      <alignment horizontal="center" vertical="center"/>
      <protection/>
    </xf>
    <xf numFmtId="0" fontId="34" fillId="26" borderId="13" xfId="58" applyFont="1" applyFill="1" applyBorder="1" applyAlignment="1">
      <alignment horizontal="left" vertical="center" wrapText="1" indent="1"/>
      <protection/>
    </xf>
    <xf numFmtId="0" fontId="34" fillId="26" borderId="0" xfId="58" applyFont="1" applyFill="1" applyBorder="1" applyAlignment="1">
      <alignment horizontal="left" vertical="center" wrapText="1" indent="1"/>
      <protection/>
    </xf>
    <xf numFmtId="0" fontId="34" fillId="26" borderId="0" xfId="58" applyFont="1" applyFill="1" applyBorder="1" applyAlignment="1">
      <alignment horizontal="left" vertical="center" indent="1"/>
      <protection/>
    </xf>
    <xf numFmtId="0" fontId="56" fillId="0" borderId="0" xfId="0" applyFont="1" applyAlignment="1">
      <alignment horizontal="right" readingOrder="2"/>
    </xf>
    <xf numFmtId="0" fontId="52" fillId="25" borderId="15" xfId="0" applyFont="1" applyFill="1" applyBorder="1" applyAlignment="1">
      <alignment horizontal="center" vertical="center"/>
    </xf>
    <xf numFmtId="0" fontId="52" fillId="25" borderId="11" xfId="0" applyFont="1" applyFill="1" applyBorder="1" applyAlignment="1">
      <alignment horizontal="center" vertical="center"/>
    </xf>
    <xf numFmtId="0" fontId="52" fillId="25" borderId="12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readingOrder="2"/>
    </xf>
    <xf numFmtId="0" fontId="52" fillId="25" borderId="16" xfId="0" applyFont="1" applyFill="1" applyBorder="1" applyAlignment="1">
      <alignment horizontal="center" vertical="center"/>
    </xf>
    <xf numFmtId="0" fontId="52" fillId="25" borderId="19" xfId="0" applyFont="1" applyFill="1" applyBorder="1" applyAlignment="1">
      <alignment horizontal="center" vertical="center"/>
    </xf>
    <xf numFmtId="0" fontId="52" fillId="25" borderId="18" xfId="0" applyFont="1" applyFill="1" applyBorder="1" applyAlignment="1">
      <alignment horizontal="center" vertical="center"/>
    </xf>
    <xf numFmtId="0" fontId="52" fillId="25" borderId="21" xfId="0" applyFont="1" applyFill="1" applyBorder="1" applyAlignment="1">
      <alignment horizontal="center" vertical="center"/>
    </xf>
    <xf numFmtId="0" fontId="56" fillId="0" borderId="0" xfId="59" applyFont="1" applyFill="1" applyBorder="1" applyAlignment="1">
      <alignment horizontal="left" vertical="center" wrapText="1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readingOrder="2"/>
    </xf>
    <xf numFmtId="0" fontId="32" fillId="0" borderId="0" xfId="59" applyFont="1" applyFill="1" applyBorder="1" applyAlignment="1">
      <alignment horizontal="left" vertical="center" wrapText="1"/>
      <protection/>
    </xf>
    <xf numFmtId="0" fontId="39" fillId="0" borderId="0" xfId="0" applyFont="1" applyBorder="1" applyAlignment="1">
      <alignment horizontal="center" vertical="center" readingOrder="2"/>
    </xf>
    <xf numFmtId="0" fontId="52" fillId="25" borderId="15" xfId="0" applyFont="1" applyFill="1" applyBorder="1" applyAlignment="1">
      <alignment horizontal="center" vertical="center" wrapText="1"/>
    </xf>
    <xf numFmtId="0" fontId="52" fillId="25" borderId="11" xfId="0" applyFont="1" applyFill="1" applyBorder="1" applyAlignment="1">
      <alignment horizontal="center" vertical="center" wrapText="1"/>
    </xf>
    <xf numFmtId="0" fontId="52" fillId="25" borderId="12" xfId="0" applyFont="1" applyFill="1" applyBorder="1" applyAlignment="1">
      <alignment horizontal="center" vertical="center" wrapText="1"/>
    </xf>
    <xf numFmtId="0" fontId="34" fillId="25" borderId="13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56" fillId="0" borderId="0" xfId="59" applyFont="1" applyAlignment="1">
      <alignment horizontal="right" vertical="center"/>
      <protection/>
    </xf>
    <xf numFmtId="0" fontId="39" fillId="0" borderId="0" xfId="0" applyFont="1" applyBorder="1" applyAlignment="1">
      <alignment horizontal="center" vertical="center"/>
    </xf>
    <xf numFmtId="0" fontId="34" fillId="22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الجداول الخاصة بمحاكم دبي 2007-2009" xfId="58"/>
    <cellStyle name="Normal_مركز دعم واتخاذ القرار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chartsheet" Target="chartsheets/sheet2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7"/>
      <c:rotY val="0"/>
      <c:depthPercent val="100"/>
      <c:rAngAx val="1"/>
    </c:view3D>
    <c:plotArea>
      <c:layout>
        <c:manualLayout>
          <c:xMode val="edge"/>
          <c:yMode val="edge"/>
          <c:x val="0.025"/>
          <c:y val="0.133"/>
          <c:w val="0.92425"/>
          <c:h val="0.699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 المعتمدة'!$B$6</c:f>
              <c:strCache>
                <c:ptCount val="1"/>
                <c:pt idx="0">
                  <c:v>الخبراء  Connoisseurs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 المعتمدة'!$C$5:$E$5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 المعتمدة'!$C$6:$E$6</c:f>
              <c:numCache>
                <c:ptCount val="3"/>
                <c:pt idx="0">
                  <c:v>115</c:v>
                </c:pt>
                <c:pt idx="1">
                  <c:v>120</c:v>
                </c:pt>
                <c:pt idx="2">
                  <c:v>127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'بيانات الرسومات المعتمدة'!$B$7</c:f>
              <c:strCache>
                <c:ptCount val="1"/>
                <c:pt idx="0">
                  <c:v>القضاة Judges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 المعتمدة'!$C$5:$E$5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 المعتمدة'!$C$7:$E$7</c:f>
              <c:numCache>
                <c:ptCount val="3"/>
                <c:pt idx="0">
                  <c:v>188</c:v>
                </c:pt>
                <c:pt idx="1">
                  <c:v>198</c:v>
                </c:pt>
                <c:pt idx="2">
                  <c:v>185</c:v>
                </c:pt>
              </c:numCache>
            </c:numRef>
          </c:val>
          <c:shape val="box"/>
        </c:ser>
        <c:shape val="box"/>
        <c:axId val="21205825"/>
        <c:axId val="56634698"/>
      </c:bar3DChart>
      <c:catAx>
        <c:axId val="21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634698"/>
        <c:crosses val="autoZero"/>
        <c:auto val="1"/>
        <c:lblOffset val="100"/>
        <c:tickLblSkip val="1"/>
        <c:noMultiLvlLbl val="0"/>
      </c:catAx>
      <c:valAx>
        <c:axId val="56634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8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5"/>
          <c:y val="0.9285"/>
          <c:w val="0.2372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0"/>
      <c:rotY val="0"/>
      <c:depthPercent val="100"/>
      <c:rAngAx val="1"/>
    </c:view3D>
    <c:plotArea>
      <c:layout>
        <c:manualLayout>
          <c:xMode val="edge"/>
          <c:yMode val="edge"/>
          <c:x val="0.0845"/>
          <c:y val="0.1605"/>
          <c:w val="0.875"/>
          <c:h val="0.75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 المعتمدة'!$C$12</c:f>
              <c:strCache>
                <c:ptCount val="1"/>
                <c:pt idx="0">
                  <c:v>إناث
Females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 المعتمدة'!$D$11:$F$11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 المعتمدة'!$D$12:$F$12</c:f>
              <c:numCache>
                <c:ptCount val="3"/>
                <c:pt idx="0">
                  <c:v>4397</c:v>
                </c:pt>
                <c:pt idx="1">
                  <c:v>4471</c:v>
                </c:pt>
                <c:pt idx="2">
                  <c:v>4200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 المعتمدة'!$C$13</c:f>
              <c:strCache>
                <c:ptCount val="1"/>
                <c:pt idx="0">
                  <c:v>ذكور
Males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 المعتمدة'!$D$11:$F$11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 المعتمدة'!$D$13:$F$13</c:f>
              <c:numCache>
                <c:ptCount val="3"/>
                <c:pt idx="0">
                  <c:v>38136</c:v>
                </c:pt>
                <c:pt idx="1">
                  <c:v>39989</c:v>
                </c:pt>
                <c:pt idx="2">
                  <c:v>39943</c:v>
                </c:pt>
              </c:numCache>
            </c:numRef>
          </c:val>
          <c:shape val="box"/>
        </c:ser>
        <c:shape val="box"/>
        <c:axId val="39950235"/>
        <c:axId val="24007796"/>
      </c:bar3D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007796"/>
        <c:crosses val="autoZero"/>
        <c:auto val="1"/>
        <c:lblOffset val="100"/>
        <c:tickLblSkip val="1"/>
        <c:noMultiLvlLbl val="0"/>
      </c:catAx>
      <c:valAx>
        <c:axId val="24007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50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5"/>
          <c:y val="0.93575"/>
          <c:w val="0.194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&amp;R&amp;"WinSoft Pro,غامق"شكل (01-07)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 zoomScale="145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&amp;R&amp;9شكل ( 02 - 07 ) Figure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0.3925</cdr:y>
    </cdr:from>
    <cdr:to>
      <cdr:x>0.12375</cdr:x>
      <cdr:y>0.5915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2228850"/>
          <a:ext cx="209550" cy="1133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  </a:t>
          </a:r>
          <a:r>
            <a:rPr lang="en-US" cap="none" sz="105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92868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الخبراء والقضاة المقيدين بدائرة محاكم دبي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Connoisseurs and Judges at Dubai Courts Department
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- 201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)</a:t>
          </a:r>
        </a:p>
      </cdr:txBody>
    </cdr:sp>
  </cdr:relSizeAnchor>
  <cdr:relSizeAnchor xmlns:cdr="http://schemas.openxmlformats.org/drawingml/2006/chartDrawing">
    <cdr:from>
      <cdr:x>0.4295</cdr:x>
      <cdr:y>0.8595</cdr:y>
    </cdr:from>
    <cdr:to>
      <cdr:x>0.58675</cdr:x>
      <cdr:y>0.914</cdr:y>
    </cdr:to>
    <cdr:sp>
      <cdr:nvSpPr>
        <cdr:cNvPr id="3" name="Text Box 1"/>
        <cdr:cNvSpPr txBox="1">
          <a:spLocks noChangeArrowheads="1"/>
        </cdr:cNvSpPr>
      </cdr:nvSpPr>
      <cdr:spPr>
        <a:xfrm rot="5400000">
          <a:off x="3981450" y="4886325"/>
          <a:ext cx="14573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السنة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</cdr:y>
    </cdr:from>
    <cdr:to>
      <cdr:x>0.8255</cdr:x>
      <cdr:y>0.12025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0" y="0"/>
          <a:ext cx="58578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المدانون في القضايا الجزائية حسب الجنس - إمارة دبـــــي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Condemned Persons in Punitive Cases by Gender - Emirate of Dubai 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( 2011 - 2013 )</a:t>
          </a:r>
        </a:p>
      </cdr:txBody>
    </cdr:sp>
  </cdr:relSizeAnchor>
  <cdr:relSizeAnchor xmlns:cdr="http://schemas.openxmlformats.org/drawingml/2006/chartDrawing">
    <cdr:from>
      <cdr:x>0.06</cdr:x>
      <cdr:y>0.31025</cdr:y>
    </cdr:from>
    <cdr:to>
      <cdr:x>0.09225</cdr:x>
      <cdr:y>0.71575</cdr:y>
    </cdr:to>
    <cdr:sp>
      <cdr:nvSpPr>
        <cdr:cNvPr id="2" name="Text Box 1"/>
        <cdr:cNvSpPr txBox="1">
          <a:spLocks noChangeArrowheads="1"/>
        </cdr:cNvSpPr>
      </cdr:nvSpPr>
      <cdr:spPr>
        <a:xfrm rot="16200000">
          <a:off x="552450" y="1771650"/>
          <a:ext cx="295275" cy="2324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 anchor="ctr" vert="vert27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المدانين  </a:t>
          </a:r>
          <a:r>
            <a:rPr lang="en-US" cap="none" sz="105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of </a:t>
          </a:r>
          <a:r>
            <a:rPr lang="en-US" cap="none" sz="105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Condemned Persons</a:t>
          </a:r>
        </a:p>
      </cdr:txBody>
    </cdr:sp>
  </cdr:relSizeAnchor>
  <cdr:relSizeAnchor xmlns:cdr="http://schemas.openxmlformats.org/drawingml/2006/chartDrawing">
    <cdr:from>
      <cdr:x>0.471</cdr:x>
      <cdr:y>0.87475</cdr:y>
    </cdr:from>
    <cdr:to>
      <cdr:x>0.625</cdr:x>
      <cdr:y>0.9345</cdr:y>
    </cdr:to>
    <cdr:sp>
      <cdr:nvSpPr>
        <cdr:cNvPr id="3" name="Text Box 1"/>
        <cdr:cNvSpPr txBox="1">
          <a:spLocks noChangeArrowheads="1"/>
        </cdr:cNvSpPr>
      </cdr:nvSpPr>
      <cdr:spPr>
        <a:xfrm rot="16200000">
          <a:off x="4371975" y="5000625"/>
          <a:ext cx="1428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السنة 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Shape 1025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rightToLeft="1" tabSelected="1" view="pageBreakPreview" zoomScale="115" zoomScaleNormal="75" zoomScaleSheetLayoutView="115" zoomScalePageLayoutView="0" workbookViewId="0" topLeftCell="A2">
      <selection activeCell="A5" sqref="A5:G5"/>
    </sheetView>
  </sheetViews>
  <sheetFormatPr defaultColWidth="9.140625" defaultRowHeight="12.75"/>
  <cols>
    <col min="1" max="1" width="20.8515625" style="36" customWidth="1"/>
    <col min="2" max="2" width="11.8515625" style="36" customWidth="1"/>
    <col min="3" max="5" width="21.57421875" style="36" customWidth="1"/>
    <col min="6" max="6" width="12.7109375" style="36" customWidth="1"/>
    <col min="7" max="7" width="22.00390625" style="36" customWidth="1"/>
    <col min="8" max="18" width="9.140625" style="36" customWidth="1"/>
    <col min="19" max="16384" width="9.140625" style="9" customWidth="1"/>
  </cols>
  <sheetData>
    <row r="1" spans="1:18" s="88" customFormat="1" ht="30" customHeight="1" hidden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s="88" customFormat="1" ht="17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s="89" customFormat="1" ht="23.25" customHeight="1">
      <c r="A3" s="338" t="s">
        <v>280</v>
      </c>
      <c r="B3" s="338"/>
      <c r="C3" s="338"/>
      <c r="D3" s="338"/>
      <c r="E3" s="338"/>
      <c r="F3" s="339"/>
      <c r="G3" s="339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s="89" customFormat="1" ht="23.25" customHeight="1">
      <c r="A4" s="338" t="s">
        <v>326</v>
      </c>
      <c r="B4" s="338"/>
      <c r="C4" s="338"/>
      <c r="D4" s="338"/>
      <c r="E4" s="338"/>
      <c r="F4" s="340"/>
      <c r="G4" s="340"/>
      <c r="H4" s="74"/>
      <c r="I4" s="74"/>
      <c r="J4" s="74"/>
      <c r="K4" s="74"/>
      <c r="L4" s="74"/>
      <c r="M4" s="86"/>
      <c r="N4" s="86"/>
      <c r="O4" s="86"/>
      <c r="P4" s="86"/>
      <c r="Q4" s="86"/>
      <c r="R4" s="86"/>
    </row>
    <row r="5" spans="1:18" s="89" customFormat="1" ht="23.25" customHeight="1">
      <c r="A5" s="341" t="s">
        <v>315</v>
      </c>
      <c r="B5" s="342"/>
      <c r="C5" s="342"/>
      <c r="D5" s="342"/>
      <c r="E5" s="342"/>
      <c r="F5" s="342"/>
      <c r="G5" s="342"/>
      <c r="H5" s="74"/>
      <c r="I5" s="74"/>
      <c r="J5" s="74"/>
      <c r="K5" s="74"/>
      <c r="L5" s="74"/>
      <c r="M5" s="86"/>
      <c r="N5" s="86"/>
      <c r="O5" s="86"/>
      <c r="P5" s="86"/>
      <c r="Q5" s="86"/>
      <c r="R5" s="86"/>
    </row>
    <row r="6" spans="1:18" s="7" customFormat="1" ht="11.25" customHeight="1">
      <c r="A6" s="38"/>
      <c r="B6" s="37"/>
      <c r="C6" s="37"/>
      <c r="D6" s="37"/>
      <c r="E6" s="37"/>
      <c r="F6" s="38"/>
      <c r="G6" s="38"/>
      <c r="H6" s="38"/>
      <c r="I6" s="38"/>
      <c r="J6" s="38"/>
      <c r="K6" s="38"/>
      <c r="L6" s="38"/>
      <c r="M6" s="37"/>
      <c r="N6" s="37"/>
      <c r="O6" s="37"/>
      <c r="P6" s="37"/>
      <c r="Q6" s="37"/>
      <c r="R6" s="37"/>
    </row>
    <row r="7" ht="23.25" customHeight="1">
      <c r="A7" s="39" t="s">
        <v>116</v>
      </c>
    </row>
    <row r="8" spans="1:18" s="8" customFormat="1" ht="35.25" customHeight="1">
      <c r="A8" s="351" t="s">
        <v>24</v>
      </c>
      <c r="B8" s="352"/>
      <c r="C8" s="286">
        <v>2011</v>
      </c>
      <c r="D8" s="286">
        <v>2012</v>
      </c>
      <c r="E8" s="286">
        <v>2013</v>
      </c>
      <c r="F8" s="346" t="s">
        <v>18</v>
      </c>
      <c r="G8" s="347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7" ht="27.75" customHeight="1">
      <c r="A9" s="353" t="s">
        <v>25</v>
      </c>
      <c r="B9" s="41" t="s">
        <v>147</v>
      </c>
      <c r="C9" s="287">
        <v>2639</v>
      </c>
      <c r="D9" s="287">
        <v>2180</v>
      </c>
      <c r="E9" s="287">
        <v>1788</v>
      </c>
      <c r="F9" s="35" t="s">
        <v>28</v>
      </c>
      <c r="G9" s="343" t="s">
        <v>27</v>
      </c>
    </row>
    <row r="10" spans="1:7" ht="23.25" customHeight="1">
      <c r="A10" s="354"/>
      <c r="B10" s="41" t="s">
        <v>72</v>
      </c>
      <c r="C10" s="287">
        <v>2129</v>
      </c>
      <c r="D10" s="287">
        <v>2118</v>
      </c>
      <c r="E10" s="287">
        <v>2124</v>
      </c>
      <c r="F10" s="35" t="s">
        <v>26</v>
      </c>
      <c r="G10" s="343"/>
    </row>
    <row r="11" spans="1:7" ht="27.75" customHeight="1">
      <c r="A11" s="355" t="s">
        <v>29</v>
      </c>
      <c r="B11" s="107" t="s">
        <v>147</v>
      </c>
      <c r="C11" s="288">
        <v>3246</v>
      </c>
      <c r="D11" s="288">
        <v>2843</v>
      </c>
      <c r="E11" s="288">
        <v>3092</v>
      </c>
      <c r="F11" s="108" t="s">
        <v>28</v>
      </c>
      <c r="G11" s="348" t="s">
        <v>30</v>
      </c>
    </row>
    <row r="12" spans="1:7" ht="24.75" customHeight="1">
      <c r="A12" s="355"/>
      <c r="B12" s="107" t="s">
        <v>72</v>
      </c>
      <c r="C12" s="288">
        <v>2290</v>
      </c>
      <c r="D12" s="288">
        <v>3107</v>
      </c>
      <c r="E12" s="288">
        <v>3320</v>
      </c>
      <c r="F12" s="108" t="s">
        <v>26</v>
      </c>
      <c r="G12" s="348"/>
    </row>
    <row r="13" spans="1:7" ht="26.25" customHeight="1">
      <c r="A13" s="354" t="s">
        <v>245</v>
      </c>
      <c r="B13" s="41" t="s">
        <v>147</v>
      </c>
      <c r="C13" s="287">
        <v>1221</v>
      </c>
      <c r="D13" s="287">
        <v>1064</v>
      </c>
      <c r="E13" s="287">
        <v>1107</v>
      </c>
      <c r="F13" s="35" t="s">
        <v>28</v>
      </c>
      <c r="G13" s="343" t="s">
        <v>246</v>
      </c>
    </row>
    <row r="14" spans="1:7" ht="24" customHeight="1">
      <c r="A14" s="354"/>
      <c r="B14" s="41" t="s">
        <v>72</v>
      </c>
      <c r="C14" s="287">
        <v>1031</v>
      </c>
      <c r="D14" s="287">
        <v>1203</v>
      </c>
      <c r="E14" s="287">
        <v>1511</v>
      </c>
      <c r="F14" s="35" t="s">
        <v>26</v>
      </c>
      <c r="G14" s="343"/>
    </row>
    <row r="15" spans="1:7" ht="26.25" customHeight="1">
      <c r="A15" s="355" t="s">
        <v>32</v>
      </c>
      <c r="B15" s="107" t="s">
        <v>147</v>
      </c>
      <c r="C15" s="288">
        <v>6403</v>
      </c>
      <c r="D15" s="288">
        <v>6363</v>
      </c>
      <c r="E15" s="288">
        <v>5924</v>
      </c>
      <c r="F15" s="108" t="s">
        <v>28</v>
      </c>
      <c r="G15" s="348" t="s">
        <v>33</v>
      </c>
    </row>
    <row r="16" spans="1:7" ht="24.75" customHeight="1">
      <c r="A16" s="355"/>
      <c r="B16" s="107" t="s">
        <v>72</v>
      </c>
      <c r="C16" s="288">
        <v>5774</v>
      </c>
      <c r="D16" s="288">
        <v>6130</v>
      </c>
      <c r="E16" s="288">
        <v>5358</v>
      </c>
      <c r="F16" s="108" t="s">
        <v>26</v>
      </c>
      <c r="G16" s="348"/>
    </row>
    <row r="17" spans="1:7" ht="25.5" customHeight="1">
      <c r="A17" s="354" t="s">
        <v>34</v>
      </c>
      <c r="B17" s="41" t="s">
        <v>147</v>
      </c>
      <c r="C17" s="287">
        <v>1707</v>
      </c>
      <c r="D17" s="287">
        <v>1807</v>
      </c>
      <c r="E17" s="287">
        <v>1714</v>
      </c>
      <c r="F17" s="35" t="s">
        <v>28</v>
      </c>
      <c r="G17" s="343" t="s">
        <v>35</v>
      </c>
    </row>
    <row r="18" spans="1:7" ht="24" customHeight="1">
      <c r="A18" s="354"/>
      <c r="B18" s="41" t="s">
        <v>72</v>
      </c>
      <c r="C18" s="287">
        <v>1071</v>
      </c>
      <c r="D18" s="287">
        <v>1276</v>
      </c>
      <c r="E18" s="287">
        <v>1100</v>
      </c>
      <c r="F18" s="35" t="s">
        <v>26</v>
      </c>
      <c r="G18" s="343"/>
    </row>
    <row r="19" spans="1:8" ht="20.25" customHeight="1">
      <c r="A19" s="349" t="s">
        <v>15</v>
      </c>
      <c r="B19" s="109" t="s">
        <v>147</v>
      </c>
      <c r="C19" s="289">
        <v>15216</v>
      </c>
      <c r="D19" s="289">
        <v>14257</v>
      </c>
      <c r="E19" s="289">
        <v>13625</v>
      </c>
      <c r="F19" s="110" t="s">
        <v>28</v>
      </c>
      <c r="G19" s="344" t="s">
        <v>36</v>
      </c>
      <c r="H19" s="43"/>
    </row>
    <row r="20" spans="1:8" ht="20.25" customHeight="1">
      <c r="A20" s="350"/>
      <c r="B20" s="111" t="s">
        <v>72</v>
      </c>
      <c r="C20" s="290">
        <v>12295</v>
      </c>
      <c r="D20" s="290">
        <v>13834</v>
      </c>
      <c r="E20" s="290">
        <v>13413</v>
      </c>
      <c r="F20" s="112" t="s">
        <v>26</v>
      </c>
      <c r="G20" s="345"/>
      <c r="H20" s="43"/>
    </row>
    <row r="21" ht="4.5" customHeight="1"/>
    <row r="22" spans="1:18" s="11" customFormat="1" ht="12">
      <c r="A22" s="276" t="s">
        <v>37</v>
      </c>
      <c r="B22" s="277"/>
      <c r="C22" s="277"/>
      <c r="D22" s="277"/>
      <c r="E22" s="277"/>
      <c r="F22" s="277"/>
      <c r="G22" s="278" t="s">
        <v>38</v>
      </c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</row>
  </sheetData>
  <sheetProtection/>
  <mergeCells count="17">
    <mergeCell ref="A19:A20"/>
    <mergeCell ref="A8:B8"/>
    <mergeCell ref="A9:A10"/>
    <mergeCell ref="A11:A12"/>
    <mergeCell ref="A13:A14"/>
    <mergeCell ref="A15:A16"/>
    <mergeCell ref="A17:A18"/>
    <mergeCell ref="A3:G3"/>
    <mergeCell ref="A4:G4"/>
    <mergeCell ref="A5:G5"/>
    <mergeCell ref="G17:G18"/>
    <mergeCell ref="G19:G20"/>
    <mergeCell ref="F8:G8"/>
    <mergeCell ref="G11:G12"/>
    <mergeCell ref="G13:G14"/>
    <mergeCell ref="G15:G16"/>
    <mergeCell ref="G9:G10"/>
  </mergeCells>
  <printOptions horizontalCentered="1"/>
  <pageMargins left="0.7086614173228347" right="0.7086614173228347" top="0.53" bottom="0.7480314960629921" header="0.53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Z31"/>
  <sheetViews>
    <sheetView rightToLeft="1" view="pageBreakPreview" zoomScaleNormal="75" zoomScaleSheetLayoutView="100" zoomScalePageLayoutView="0" workbookViewId="0" topLeftCell="A1">
      <selection activeCell="A6" sqref="A6:B6"/>
    </sheetView>
  </sheetViews>
  <sheetFormatPr defaultColWidth="9.140625" defaultRowHeight="12.75"/>
  <cols>
    <col min="1" max="1" width="16.00390625" style="27" customWidth="1"/>
    <col min="2" max="2" width="14.140625" style="27" customWidth="1"/>
    <col min="3" max="3" width="14.57421875" style="27" customWidth="1"/>
    <col min="4" max="10" width="13.28125" style="27" customWidth="1"/>
    <col min="11" max="11" width="12.7109375" style="27" customWidth="1"/>
    <col min="12" max="12" width="45.28125" style="27" customWidth="1"/>
    <col min="13" max="13" width="9.140625" style="27" customWidth="1"/>
    <col min="14" max="14" width="11.7109375" style="27" customWidth="1"/>
    <col min="15" max="23" width="9.140625" style="27" customWidth="1"/>
    <col min="24" max="16384" width="9.140625" style="1" customWidth="1"/>
  </cols>
  <sheetData>
    <row r="1" ht="4.5" customHeight="1"/>
    <row r="2" ht="30" customHeight="1"/>
    <row r="3" spans="1:23" s="80" customFormat="1" ht="24.75" customHeight="1">
      <c r="A3" s="389" t="s">
        <v>250</v>
      </c>
      <c r="B3" s="389"/>
      <c r="C3" s="389"/>
      <c r="D3" s="389"/>
      <c r="E3" s="389"/>
      <c r="F3" s="389"/>
      <c r="G3" s="389"/>
      <c r="H3" s="389"/>
      <c r="I3" s="389"/>
      <c r="J3" s="389"/>
      <c r="K3" s="77"/>
      <c r="L3" s="77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 s="81" customFormat="1" ht="19.5" customHeight="1">
      <c r="A4" s="389" t="s">
        <v>293</v>
      </c>
      <c r="B4" s="389"/>
      <c r="C4" s="389"/>
      <c r="D4" s="389"/>
      <c r="E4" s="389"/>
      <c r="F4" s="389"/>
      <c r="G4" s="389"/>
      <c r="H4" s="389"/>
      <c r="I4" s="389"/>
      <c r="J4" s="389"/>
      <c r="K4" s="77"/>
      <c r="L4" s="77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3" s="81" customFormat="1" ht="17.25" customHeight="1">
      <c r="A5" s="390" t="s">
        <v>315</v>
      </c>
      <c r="B5" s="390"/>
      <c r="C5" s="390"/>
      <c r="D5" s="390"/>
      <c r="E5" s="390"/>
      <c r="F5" s="390"/>
      <c r="G5" s="390"/>
      <c r="H5" s="390"/>
      <c r="I5" s="390"/>
      <c r="J5" s="390"/>
      <c r="K5" s="77"/>
      <c r="L5" s="77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s="81" customFormat="1" ht="15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</row>
    <row r="7" spans="1:23" s="81" customFormat="1" ht="24.75" customHeight="1">
      <c r="A7" s="332" t="s">
        <v>320</v>
      </c>
      <c r="B7" s="26"/>
      <c r="C7" s="26"/>
      <c r="D7" s="26"/>
      <c r="E7" s="26"/>
      <c r="F7" s="26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</row>
    <row r="8" spans="1:23" s="141" customFormat="1" ht="29.25" customHeight="1">
      <c r="A8" s="137" t="s">
        <v>294</v>
      </c>
      <c r="B8" s="138" t="s">
        <v>170</v>
      </c>
      <c r="C8" s="138" t="s">
        <v>171</v>
      </c>
      <c r="D8" s="138" t="s">
        <v>172</v>
      </c>
      <c r="E8" s="138" t="s">
        <v>173</v>
      </c>
      <c r="F8" s="138" t="s">
        <v>174</v>
      </c>
      <c r="G8" s="138" t="s">
        <v>175</v>
      </c>
      <c r="H8" s="138" t="s">
        <v>260</v>
      </c>
      <c r="I8" s="139" t="s">
        <v>3</v>
      </c>
      <c r="J8" s="139" t="s">
        <v>15</v>
      </c>
      <c r="K8" s="147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</row>
    <row r="9" spans="1:23" s="146" customFormat="1" ht="42.75" customHeight="1">
      <c r="A9" s="169" t="s">
        <v>295</v>
      </c>
      <c r="B9" s="170" t="s">
        <v>176</v>
      </c>
      <c r="C9" s="170" t="s">
        <v>177</v>
      </c>
      <c r="D9" s="170" t="s">
        <v>180</v>
      </c>
      <c r="E9" s="170" t="s">
        <v>178</v>
      </c>
      <c r="F9" s="170" t="s">
        <v>181</v>
      </c>
      <c r="G9" s="170" t="s">
        <v>179</v>
      </c>
      <c r="H9" s="170" t="s">
        <v>182</v>
      </c>
      <c r="I9" s="171" t="s">
        <v>183</v>
      </c>
      <c r="J9" s="171" t="s">
        <v>1</v>
      </c>
      <c r="K9" s="147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</row>
    <row r="10" spans="1:23" s="3" customFormat="1" ht="45" customHeight="1">
      <c r="A10" s="209">
        <v>2011</v>
      </c>
      <c r="B10" s="210">
        <v>175</v>
      </c>
      <c r="C10" s="210">
        <v>1189</v>
      </c>
      <c r="D10" s="210">
        <v>22775</v>
      </c>
      <c r="E10" s="210">
        <v>29146</v>
      </c>
      <c r="F10" s="210">
        <v>12247</v>
      </c>
      <c r="G10" s="211">
        <v>1888</v>
      </c>
      <c r="H10" s="211">
        <v>1602</v>
      </c>
      <c r="I10" s="211">
        <v>9126</v>
      </c>
      <c r="J10" s="212">
        <v>78148</v>
      </c>
      <c r="K10" s="14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s="3" customFormat="1" ht="45" customHeight="1">
      <c r="A11" s="259">
        <v>2012</v>
      </c>
      <c r="B11" s="260">
        <v>123</v>
      </c>
      <c r="C11" s="260">
        <v>1297</v>
      </c>
      <c r="D11" s="260">
        <v>25118</v>
      </c>
      <c r="E11" s="260">
        <v>31026</v>
      </c>
      <c r="F11" s="260">
        <v>12849</v>
      </c>
      <c r="G11" s="261">
        <v>1901</v>
      </c>
      <c r="H11" s="261">
        <v>1541</v>
      </c>
      <c r="I11" s="261">
        <v>10061</v>
      </c>
      <c r="J11" s="262">
        <v>83916</v>
      </c>
      <c r="K11" s="14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s="3" customFormat="1" ht="45" customHeight="1">
      <c r="A12" s="172">
        <v>2013</v>
      </c>
      <c r="B12" s="173">
        <v>89</v>
      </c>
      <c r="C12" s="173">
        <v>1201</v>
      </c>
      <c r="D12" s="173">
        <v>23131</v>
      </c>
      <c r="E12" s="173">
        <v>32628</v>
      </c>
      <c r="F12" s="173">
        <v>11716</v>
      </c>
      <c r="G12" s="174">
        <v>1999</v>
      </c>
      <c r="H12" s="174">
        <v>1731</v>
      </c>
      <c r="I12" s="174">
        <v>10185</v>
      </c>
      <c r="J12" s="175">
        <v>82680</v>
      </c>
      <c r="K12" s="14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s="3" customFormat="1" ht="10.5" customHeight="1">
      <c r="A13" s="27"/>
      <c r="B13" s="27"/>
      <c r="C13" s="27"/>
      <c r="D13" s="27"/>
      <c r="E13" s="27"/>
      <c r="F13" s="27"/>
      <c r="G13" s="27"/>
      <c r="K13" s="14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6" s="15" customFormat="1" ht="12.75" customHeight="1">
      <c r="A14" s="32" t="s">
        <v>220</v>
      </c>
      <c r="D14" s="32"/>
      <c r="E14" s="32"/>
      <c r="F14" s="32"/>
      <c r="G14" s="391" t="s">
        <v>221</v>
      </c>
      <c r="H14" s="391"/>
      <c r="I14" s="391"/>
      <c r="J14" s="391"/>
      <c r="N14" s="147"/>
      <c r="O14" s="30"/>
      <c r="P14" s="31"/>
      <c r="T14" s="31"/>
      <c r="U14" s="31"/>
      <c r="V14" s="31"/>
      <c r="W14" s="31"/>
      <c r="X14" s="31"/>
      <c r="Y14" s="31"/>
      <c r="Z14" s="31"/>
    </row>
    <row r="15" spans="1:23" s="3" customFormat="1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14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s="3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s="3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s="3" customFormat="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s="3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s="3" customFormat="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3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3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3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s="3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s="3" customFormat="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3" customFormat="1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s="3" customFormat="1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</sheetData>
  <sheetProtection/>
  <mergeCells count="4">
    <mergeCell ref="A3:J3"/>
    <mergeCell ref="A4:J4"/>
    <mergeCell ref="A5:J5"/>
    <mergeCell ref="G14:J14"/>
  </mergeCells>
  <printOptions horizontalCentered="1"/>
  <pageMargins left="0.35433070866141736" right="0.6692913385826772" top="1.16" bottom="0.5118110236220472" header="0" footer="0.2362204724409449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Z19"/>
  <sheetViews>
    <sheetView rightToLeft="1" view="pageBreakPreview" zoomScaleNormal="75" zoomScaleSheetLayoutView="100" zoomScalePageLayoutView="0" workbookViewId="0" topLeftCell="A1">
      <selection activeCell="A6" sqref="A6:B6"/>
    </sheetView>
  </sheetViews>
  <sheetFormatPr defaultColWidth="9.140625" defaultRowHeight="12.75"/>
  <cols>
    <col min="1" max="4" width="30.57421875" style="27" customWidth="1"/>
    <col min="5" max="5" width="12.7109375" style="27" customWidth="1"/>
    <col min="6" max="6" width="45.28125" style="27" customWidth="1"/>
    <col min="7" max="7" width="9.140625" style="27" customWidth="1"/>
    <col min="8" max="8" width="11.7109375" style="27" customWidth="1"/>
    <col min="9" max="17" width="9.140625" style="27" customWidth="1"/>
    <col min="18" max="16384" width="9.140625" style="1" customWidth="1"/>
  </cols>
  <sheetData>
    <row r="1" ht="30" customHeight="1"/>
    <row r="3" spans="1:17" s="80" customFormat="1" ht="24.75" customHeight="1">
      <c r="A3" s="389" t="s">
        <v>184</v>
      </c>
      <c r="B3" s="389"/>
      <c r="C3" s="389"/>
      <c r="D3" s="389"/>
      <c r="E3" s="77"/>
      <c r="F3" s="77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s="81" customFormat="1" ht="19.5" customHeight="1">
      <c r="A4" s="389" t="s">
        <v>296</v>
      </c>
      <c r="B4" s="389"/>
      <c r="C4" s="389"/>
      <c r="D4" s="389"/>
      <c r="E4" s="77"/>
      <c r="F4" s="77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s="81" customFormat="1" ht="17.25" customHeight="1">
      <c r="A5" s="390" t="s">
        <v>315</v>
      </c>
      <c r="B5" s="390"/>
      <c r="C5" s="390"/>
      <c r="D5" s="390"/>
      <c r="E5" s="77"/>
      <c r="F5" s="77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s="3" customFormat="1" ht="21" customHeight="1">
      <c r="A6" s="27"/>
      <c r="B6" s="27"/>
      <c r="C6" s="27"/>
      <c r="D6" s="27"/>
      <c r="E6" s="14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s="3" customFormat="1" ht="16.5">
      <c r="A7" s="332" t="s">
        <v>164</v>
      </c>
      <c r="B7" s="79"/>
      <c r="C7" s="79"/>
      <c r="D7" s="7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3" customFormat="1" ht="36.75" customHeight="1">
      <c r="A8" s="119" t="s">
        <v>292</v>
      </c>
      <c r="B8" s="118" t="s">
        <v>166</v>
      </c>
      <c r="C8" s="118" t="s">
        <v>167</v>
      </c>
      <c r="D8" s="136" t="s">
        <v>302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s="3" customFormat="1" ht="52.5" customHeight="1">
      <c r="A9" s="270">
        <v>2011</v>
      </c>
      <c r="B9" s="271">
        <v>6518</v>
      </c>
      <c r="C9" s="271">
        <v>1373</v>
      </c>
      <c r="D9" s="271">
        <v>123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s="3" customFormat="1" ht="52.5" customHeight="1">
      <c r="A10" s="272">
        <v>2012</v>
      </c>
      <c r="B10" s="273">
        <v>7083</v>
      </c>
      <c r="C10" s="273">
        <v>1694</v>
      </c>
      <c r="D10" s="273">
        <v>140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s="3" customFormat="1" ht="52.5" customHeight="1">
      <c r="A11" s="274">
        <v>2013</v>
      </c>
      <c r="B11" s="275">
        <v>7092</v>
      </c>
      <c r="C11" s="275">
        <v>1540</v>
      </c>
      <c r="D11" s="275">
        <v>84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26" s="15" customFormat="1" ht="10.5" customHeight="1">
      <c r="A12" s="32"/>
      <c r="B12" s="391"/>
      <c r="C12" s="391"/>
      <c r="D12" s="391"/>
      <c r="E12" s="32"/>
      <c r="F12" s="32"/>
      <c r="G12" s="32"/>
      <c r="N12" s="147"/>
      <c r="O12" s="30"/>
      <c r="P12" s="31"/>
      <c r="T12" s="31"/>
      <c r="U12" s="31"/>
      <c r="V12" s="31"/>
      <c r="W12" s="31"/>
      <c r="X12" s="31"/>
      <c r="Y12" s="31"/>
      <c r="Z12" s="31"/>
    </row>
    <row r="13" spans="1:17" s="245" customFormat="1" ht="14.25" customHeight="1">
      <c r="A13" s="243" t="s">
        <v>284</v>
      </c>
      <c r="B13" s="244"/>
      <c r="D13" s="246" t="s">
        <v>283</v>
      </c>
      <c r="E13" s="246"/>
      <c r="F13" s="246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</row>
    <row r="14" spans="1:26" s="248" customFormat="1" ht="15" customHeight="1">
      <c r="A14" s="247" t="s">
        <v>220</v>
      </c>
      <c r="B14" s="388" t="s">
        <v>221</v>
      </c>
      <c r="C14" s="388"/>
      <c r="D14" s="388"/>
      <c r="E14" s="247"/>
      <c r="F14" s="247"/>
      <c r="G14" s="247"/>
      <c r="H14" s="247"/>
      <c r="I14" s="247"/>
      <c r="J14" s="247"/>
      <c r="N14" s="148"/>
      <c r="O14" s="249"/>
      <c r="P14" s="250"/>
      <c r="T14" s="250"/>
      <c r="U14" s="250"/>
      <c r="V14" s="250"/>
      <c r="W14" s="250"/>
      <c r="X14" s="250"/>
      <c r="Y14" s="250"/>
      <c r="Z14" s="250"/>
    </row>
    <row r="15" spans="1:17" s="3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</sheetData>
  <sheetProtection/>
  <mergeCells count="5">
    <mergeCell ref="A3:D3"/>
    <mergeCell ref="A4:D4"/>
    <mergeCell ref="A5:D5"/>
    <mergeCell ref="B12:D12"/>
    <mergeCell ref="B14:D14"/>
  </mergeCells>
  <printOptions horizontalCentered="1"/>
  <pageMargins left="0.35433070866141736" right="0.6692913385826772" top="1.2" bottom="0.5118110236220472" header="0" footer="0.2362204724409449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30"/>
  <sheetViews>
    <sheetView rightToLeft="1" view="pageBreakPreview" zoomScale="115" zoomScaleNormal="75" zoomScaleSheetLayoutView="115" zoomScalePageLayoutView="0" workbookViewId="0" topLeftCell="A4">
      <selection activeCell="J10" sqref="J10"/>
    </sheetView>
  </sheetViews>
  <sheetFormatPr defaultColWidth="9.140625" defaultRowHeight="12.75"/>
  <cols>
    <col min="1" max="1" width="15.7109375" style="27" customWidth="1"/>
    <col min="2" max="10" width="13.57421875" style="27" customWidth="1"/>
    <col min="11" max="11" width="12.7109375" style="27" customWidth="1"/>
    <col min="12" max="12" width="45.28125" style="27" customWidth="1"/>
    <col min="13" max="13" width="9.140625" style="27" customWidth="1"/>
    <col min="14" max="14" width="11.7109375" style="27" customWidth="1"/>
    <col min="15" max="23" width="9.140625" style="27" customWidth="1"/>
    <col min="24" max="16384" width="9.140625" style="1" customWidth="1"/>
  </cols>
  <sheetData>
    <row r="1" ht="45" customHeight="1"/>
    <row r="2" spans="1:23" s="80" customFormat="1" ht="24.75" customHeight="1">
      <c r="A2" s="389" t="s">
        <v>187</v>
      </c>
      <c r="B2" s="389"/>
      <c r="C2" s="389"/>
      <c r="D2" s="389"/>
      <c r="E2" s="389"/>
      <c r="F2" s="389"/>
      <c r="G2" s="389"/>
      <c r="H2" s="389"/>
      <c r="I2" s="389"/>
      <c r="J2" s="389"/>
      <c r="K2" s="77"/>
      <c r="L2" s="77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81" customFormat="1" ht="19.5" customHeight="1">
      <c r="A3" s="389" t="s">
        <v>297</v>
      </c>
      <c r="B3" s="389"/>
      <c r="C3" s="389"/>
      <c r="D3" s="389"/>
      <c r="E3" s="389"/>
      <c r="F3" s="389"/>
      <c r="G3" s="389"/>
      <c r="H3" s="389"/>
      <c r="I3" s="389"/>
      <c r="J3" s="389"/>
      <c r="K3" s="77"/>
      <c r="L3" s="77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 s="81" customFormat="1" ht="17.25" customHeight="1">
      <c r="A4" s="392" t="s">
        <v>315</v>
      </c>
      <c r="B4" s="390"/>
      <c r="C4" s="390"/>
      <c r="D4" s="390"/>
      <c r="E4" s="390"/>
      <c r="F4" s="390"/>
      <c r="G4" s="390"/>
      <c r="H4" s="390"/>
      <c r="I4" s="390"/>
      <c r="J4" s="390"/>
      <c r="K4" s="77"/>
      <c r="L4" s="77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3" s="81" customFormat="1" ht="33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s="81" customFormat="1" ht="24.75" customHeight="1">
      <c r="A6" s="332" t="s">
        <v>165</v>
      </c>
      <c r="B6" s="26"/>
      <c r="C6" s="26"/>
      <c r="D6" s="26"/>
      <c r="E6" s="26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</row>
    <row r="7" spans="1:23" s="152" customFormat="1" ht="35.25" customHeight="1">
      <c r="A7" s="137" t="s">
        <v>294</v>
      </c>
      <c r="B7" s="138" t="s">
        <v>188</v>
      </c>
      <c r="C7" s="138" t="s">
        <v>189</v>
      </c>
      <c r="D7" s="138" t="s">
        <v>190</v>
      </c>
      <c r="E7" s="138" t="s">
        <v>261</v>
      </c>
      <c r="F7" s="138" t="s">
        <v>191</v>
      </c>
      <c r="G7" s="138" t="s">
        <v>192</v>
      </c>
      <c r="H7" s="139" t="s">
        <v>193</v>
      </c>
      <c r="I7" s="139" t="s">
        <v>194</v>
      </c>
      <c r="J7" s="139" t="s">
        <v>15</v>
      </c>
      <c r="K7" s="148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</row>
    <row r="8" spans="1:23" s="150" customFormat="1" ht="70.5" customHeight="1">
      <c r="A8" s="142" t="s">
        <v>295</v>
      </c>
      <c r="B8" s="143" t="s">
        <v>195</v>
      </c>
      <c r="C8" s="143" t="s">
        <v>196</v>
      </c>
      <c r="D8" s="143" t="s">
        <v>197</v>
      </c>
      <c r="E8" s="143" t="s">
        <v>198</v>
      </c>
      <c r="F8" s="143" t="s">
        <v>199</v>
      </c>
      <c r="G8" s="143" t="s">
        <v>200</v>
      </c>
      <c r="H8" s="143" t="s">
        <v>262</v>
      </c>
      <c r="I8" s="144" t="s">
        <v>201</v>
      </c>
      <c r="J8" s="144" t="s">
        <v>1</v>
      </c>
      <c r="K8" s="176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</row>
    <row r="9" spans="1:23" s="3" customFormat="1" ht="55.5" customHeight="1">
      <c r="A9" s="209">
        <v>2011</v>
      </c>
      <c r="B9" s="210">
        <v>19827</v>
      </c>
      <c r="C9" s="210">
        <v>22022</v>
      </c>
      <c r="D9" s="210">
        <v>170</v>
      </c>
      <c r="E9" s="210">
        <v>923</v>
      </c>
      <c r="F9" s="211">
        <v>3066</v>
      </c>
      <c r="G9" s="211">
        <v>7680</v>
      </c>
      <c r="H9" s="211">
        <v>941</v>
      </c>
      <c r="I9" s="211">
        <v>222</v>
      </c>
      <c r="J9" s="312">
        <v>54851</v>
      </c>
      <c r="K9" s="17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3" customFormat="1" ht="55.5" customHeight="1">
      <c r="A10" s="311">
        <v>2012</v>
      </c>
      <c r="B10" s="335">
        <v>17572</v>
      </c>
      <c r="C10" s="335">
        <v>22307</v>
      </c>
      <c r="D10" s="335">
        <v>115</v>
      </c>
      <c r="E10" s="335">
        <v>1094</v>
      </c>
      <c r="F10" s="335">
        <v>3499</v>
      </c>
      <c r="G10" s="335">
        <v>6188</v>
      </c>
      <c r="H10" s="335">
        <v>1066</v>
      </c>
      <c r="I10" s="335">
        <v>209</v>
      </c>
      <c r="J10" s="336">
        <v>52050</v>
      </c>
      <c r="K10" s="17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s="3" customFormat="1" ht="55.5" customHeight="1">
      <c r="A11" s="308">
        <v>2013</v>
      </c>
      <c r="B11" s="309">
        <v>21265</v>
      </c>
      <c r="C11" s="309">
        <v>21999</v>
      </c>
      <c r="D11" s="309">
        <v>113</v>
      </c>
      <c r="E11" s="309">
        <v>1236</v>
      </c>
      <c r="F11" s="310">
        <v>3409</v>
      </c>
      <c r="G11" s="310">
        <v>6310</v>
      </c>
      <c r="H11" s="310">
        <v>1129</v>
      </c>
      <c r="I11" s="310">
        <v>211</v>
      </c>
      <c r="J11" s="313">
        <v>55672</v>
      </c>
      <c r="K11" s="176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s="3" customFormat="1" ht="4.5" customHeight="1">
      <c r="A12" s="27"/>
      <c r="B12" s="27"/>
      <c r="C12" s="27"/>
      <c r="D12" s="27"/>
      <c r="E12" s="27"/>
      <c r="F12" s="27"/>
      <c r="G12" s="27"/>
      <c r="K12" s="14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6" s="248" customFormat="1" ht="12.75" customHeight="1">
      <c r="A13" s="247" t="s">
        <v>220</v>
      </c>
      <c r="E13" s="247"/>
      <c r="F13" s="247"/>
      <c r="G13" s="247"/>
      <c r="H13" s="388" t="s">
        <v>221</v>
      </c>
      <c r="I13" s="388"/>
      <c r="J13" s="388"/>
      <c r="N13" s="148"/>
      <c r="O13" s="249"/>
      <c r="P13" s="250"/>
      <c r="T13" s="250"/>
      <c r="U13" s="250"/>
      <c r="V13" s="250"/>
      <c r="W13" s="250"/>
      <c r="X13" s="250"/>
      <c r="Y13" s="250"/>
      <c r="Z13" s="250"/>
    </row>
    <row r="14" spans="1:23" s="3" customFormat="1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14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3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s="3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s="3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s="3" customFormat="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s="3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s="3" customFormat="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3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3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3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s="3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s="3" customFormat="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3" customFormat="1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</sheetData>
  <sheetProtection/>
  <mergeCells count="4">
    <mergeCell ref="A2:J2"/>
    <mergeCell ref="A3:J3"/>
    <mergeCell ref="A4:J4"/>
    <mergeCell ref="H13:J13"/>
  </mergeCells>
  <printOptions horizontalCentered="1"/>
  <pageMargins left="0.35433070866141736" right="0.6692913385826772" top="1.11" bottom="0.5118110236220472" header="0" footer="0.2362204724409449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9"/>
  <sheetViews>
    <sheetView rightToLeft="1" view="pageBreakPreview" zoomScaleNormal="75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17.421875" style="27" customWidth="1"/>
    <col min="2" max="11" width="12.00390625" style="27" customWidth="1"/>
    <col min="12" max="12" width="12.7109375" style="27" customWidth="1"/>
    <col min="13" max="13" width="45.28125" style="27" customWidth="1"/>
    <col min="14" max="14" width="9.140625" style="27" customWidth="1"/>
    <col min="15" max="15" width="11.7109375" style="27" customWidth="1"/>
    <col min="16" max="24" width="9.140625" style="27" customWidth="1"/>
    <col min="25" max="16384" width="9.140625" style="1" customWidth="1"/>
  </cols>
  <sheetData>
    <row r="1" spans="1:24" s="80" customFormat="1" ht="24.75" customHeight="1">
      <c r="A1" s="389" t="s">
        <v>252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77"/>
      <c r="M1" s="77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s="81" customFormat="1" ht="19.5" customHeight="1">
      <c r="A2" s="389" t="s">
        <v>251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77"/>
      <c r="M2" s="77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s="81" customFormat="1" ht="17.25" customHeight="1">
      <c r="A3" s="392" t="s">
        <v>315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77"/>
      <c r="M3" s="77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24" s="81" customFormat="1" ht="33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s="81" customFormat="1" ht="24.75" customHeight="1">
      <c r="A5" s="332" t="s">
        <v>169</v>
      </c>
      <c r="B5" s="26"/>
      <c r="C5" s="26"/>
      <c r="D5" s="26"/>
      <c r="E5" s="26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152" customFormat="1" ht="33.75" customHeight="1">
      <c r="A6" s="137" t="s">
        <v>294</v>
      </c>
      <c r="B6" s="138" t="s">
        <v>203</v>
      </c>
      <c r="C6" s="138" t="s">
        <v>85</v>
      </c>
      <c r="D6" s="138" t="s">
        <v>204</v>
      </c>
      <c r="E6" s="138" t="s">
        <v>205</v>
      </c>
      <c r="F6" s="138" t="s">
        <v>206</v>
      </c>
      <c r="G6" s="138" t="s">
        <v>207</v>
      </c>
      <c r="H6" s="139" t="s">
        <v>232</v>
      </c>
      <c r="I6" s="139" t="s">
        <v>208</v>
      </c>
      <c r="J6" s="314" t="s">
        <v>316</v>
      </c>
      <c r="K6" s="139" t="s">
        <v>15</v>
      </c>
      <c r="L6" s="148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150" customFormat="1" ht="24" customHeight="1">
      <c r="A7" s="142" t="s">
        <v>295</v>
      </c>
      <c r="B7" s="143" t="s">
        <v>226</v>
      </c>
      <c r="C7" s="143" t="s">
        <v>86</v>
      </c>
      <c r="D7" s="143" t="s">
        <v>209</v>
      </c>
      <c r="E7" s="143" t="s">
        <v>210</v>
      </c>
      <c r="F7" s="143" t="s">
        <v>211</v>
      </c>
      <c r="G7" s="144" t="s">
        <v>212</v>
      </c>
      <c r="H7" s="144" t="s">
        <v>233</v>
      </c>
      <c r="I7" s="144" t="s">
        <v>329</v>
      </c>
      <c r="J7" s="144" t="s">
        <v>23</v>
      </c>
      <c r="K7" s="144" t="s">
        <v>1</v>
      </c>
      <c r="L7" s="148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24" s="3" customFormat="1" ht="45" customHeight="1">
      <c r="A8" s="263">
        <v>2011</v>
      </c>
      <c r="B8" s="210">
        <v>4217</v>
      </c>
      <c r="C8" s="210">
        <v>649</v>
      </c>
      <c r="D8" s="210">
        <v>7166</v>
      </c>
      <c r="E8" s="210">
        <v>27155</v>
      </c>
      <c r="F8" s="211">
        <v>1633</v>
      </c>
      <c r="G8" s="211">
        <v>1227</v>
      </c>
      <c r="H8" s="211">
        <v>353</v>
      </c>
      <c r="I8" s="211">
        <v>120</v>
      </c>
      <c r="J8" s="211">
        <v>13</v>
      </c>
      <c r="K8" s="212">
        <v>42533</v>
      </c>
      <c r="L8" s="14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3" customFormat="1" ht="45" customHeight="1">
      <c r="A9" s="259">
        <v>2012</v>
      </c>
      <c r="B9" s="260">
        <v>5120</v>
      </c>
      <c r="C9" s="260">
        <v>736</v>
      </c>
      <c r="D9" s="260">
        <v>7208</v>
      </c>
      <c r="E9" s="260">
        <v>27948</v>
      </c>
      <c r="F9" s="261">
        <v>1662</v>
      </c>
      <c r="G9" s="261">
        <v>1300</v>
      </c>
      <c r="H9" s="261">
        <v>326</v>
      </c>
      <c r="I9" s="261">
        <v>130</v>
      </c>
      <c r="J9" s="261">
        <v>30</v>
      </c>
      <c r="K9" s="262">
        <v>44460</v>
      </c>
      <c r="L9" s="14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s="3" customFormat="1" ht="45" customHeight="1">
      <c r="A10" s="172">
        <v>2013</v>
      </c>
      <c r="B10" s="173">
        <v>4344</v>
      </c>
      <c r="C10" s="173">
        <v>753</v>
      </c>
      <c r="D10" s="173">
        <v>7621</v>
      </c>
      <c r="E10" s="173">
        <v>27465</v>
      </c>
      <c r="F10" s="174">
        <v>1880</v>
      </c>
      <c r="G10" s="174">
        <v>1447</v>
      </c>
      <c r="H10" s="174">
        <v>468</v>
      </c>
      <c r="I10" s="174">
        <v>140</v>
      </c>
      <c r="J10" s="174">
        <v>25</v>
      </c>
      <c r="K10" s="175">
        <v>44143</v>
      </c>
      <c r="L10" s="14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s="3" customFormat="1" ht="10.5" customHeight="1">
      <c r="A11" s="27"/>
      <c r="B11" s="27"/>
      <c r="C11" s="27"/>
      <c r="D11" s="27"/>
      <c r="E11" s="27"/>
      <c r="F11" s="27"/>
      <c r="G11" s="27"/>
      <c r="H11" s="27"/>
      <c r="L11" s="14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7" s="248" customFormat="1" ht="12.75" customHeight="1">
      <c r="A12" s="247" t="s">
        <v>220</v>
      </c>
      <c r="E12" s="247"/>
      <c r="F12" s="247"/>
      <c r="G12" s="247"/>
      <c r="H12" s="247"/>
      <c r="I12" s="388" t="s">
        <v>221</v>
      </c>
      <c r="J12" s="388"/>
      <c r="K12" s="388"/>
      <c r="O12" s="148"/>
      <c r="P12" s="249"/>
      <c r="Q12" s="250"/>
      <c r="U12" s="250"/>
      <c r="V12" s="250"/>
      <c r="W12" s="250"/>
      <c r="X12" s="250"/>
      <c r="Y12" s="250"/>
      <c r="Z12" s="250"/>
      <c r="AA12" s="250"/>
    </row>
    <row r="13" spans="1:24" s="3" customFormat="1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14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3" customFormat="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3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3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3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3" customFormat="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3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3" customFormat="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s="3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3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3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3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3" customFormat="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</sheetData>
  <sheetProtection/>
  <mergeCells count="4">
    <mergeCell ref="I12:K12"/>
    <mergeCell ref="A1:K1"/>
    <mergeCell ref="A2:K2"/>
    <mergeCell ref="A3:K3"/>
  </mergeCells>
  <printOptions horizontalCentered="1"/>
  <pageMargins left="0.35433070866141736" right="0.6692913385826772" top="1.17" bottom="0.5118110236220472" header="0" footer="0.2362204724409449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zoomScaleNormal="75" zoomScaleSheetLayoutView="100" zoomScalePageLayoutView="0" workbookViewId="0" topLeftCell="A1">
      <selection activeCell="N9" sqref="N9"/>
    </sheetView>
  </sheetViews>
  <sheetFormatPr defaultColWidth="9.140625" defaultRowHeight="12.75"/>
  <cols>
    <col min="1" max="15" width="8.421875" style="27" customWidth="1"/>
    <col min="16" max="16" width="9.8515625" style="27" customWidth="1"/>
    <col min="17" max="17" width="12.7109375" style="27" customWidth="1"/>
    <col min="18" max="18" width="45.28125" style="27" customWidth="1"/>
    <col min="19" max="19" width="9.140625" style="27" customWidth="1"/>
    <col min="20" max="20" width="11.7109375" style="27" customWidth="1"/>
    <col min="21" max="29" width="9.140625" style="27" customWidth="1"/>
    <col min="30" max="16384" width="9.140625" style="1" customWidth="1"/>
  </cols>
  <sheetData>
    <row r="1" spans="1:29" s="80" customFormat="1" ht="24.75" customHeight="1">
      <c r="A1" s="389" t="s">
        <v>298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77"/>
      <c r="R1" s="77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s="81" customFormat="1" ht="19.5" customHeight="1">
      <c r="A2" s="389" t="s">
        <v>253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77"/>
      <c r="R2" s="77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s="81" customFormat="1" ht="17.25" customHeight="1">
      <c r="A3" s="392" t="s">
        <v>315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77"/>
      <c r="R3" s="77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s="81" customFormat="1" ht="33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1:29" s="81" customFormat="1" ht="24.75" customHeight="1">
      <c r="A5" s="332" t="s">
        <v>185</v>
      </c>
      <c r="B5" s="26"/>
      <c r="C5" s="26"/>
      <c r="D5" s="26"/>
      <c r="E5" s="26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s="81" customFormat="1" ht="50.25" customHeight="1">
      <c r="A6" s="137" t="s">
        <v>214</v>
      </c>
      <c r="B6" s="393" t="s">
        <v>263</v>
      </c>
      <c r="C6" s="380"/>
      <c r="D6" s="393" t="s">
        <v>216</v>
      </c>
      <c r="E6" s="380"/>
      <c r="F6" s="393" t="s">
        <v>217</v>
      </c>
      <c r="G6" s="380"/>
      <c r="H6" s="393" t="s">
        <v>218</v>
      </c>
      <c r="I6" s="380"/>
      <c r="J6" s="393" t="s">
        <v>219</v>
      </c>
      <c r="K6" s="380"/>
      <c r="L6" s="393" t="s">
        <v>239</v>
      </c>
      <c r="M6" s="379"/>
      <c r="N6" s="393" t="s">
        <v>244</v>
      </c>
      <c r="O6" s="394"/>
      <c r="P6" s="394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1:29" s="152" customFormat="1" ht="37.5" customHeight="1">
      <c r="A7" s="142" t="s">
        <v>215</v>
      </c>
      <c r="B7" s="177" t="s">
        <v>255</v>
      </c>
      <c r="C7" s="177" t="s">
        <v>254</v>
      </c>
      <c r="D7" s="177" t="s">
        <v>255</v>
      </c>
      <c r="E7" s="177" t="s">
        <v>254</v>
      </c>
      <c r="F7" s="177" t="s">
        <v>255</v>
      </c>
      <c r="G7" s="177" t="s">
        <v>254</v>
      </c>
      <c r="H7" s="177" t="s">
        <v>255</v>
      </c>
      <c r="I7" s="177" t="s">
        <v>254</v>
      </c>
      <c r="J7" s="177" t="s">
        <v>255</v>
      </c>
      <c r="K7" s="177" t="s">
        <v>254</v>
      </c>
      <c r="L7" s="177" t="s">
        <v>255</v>
      </c>
      <c r="M7" s="178" t="s">
        <v>254</v>
      </c>
      <c r="N7" s="179" t="s">
        <v>255</v>
      </c>
      <c r="O7" s="180" t="s">
        <v>254</v>
      </c>
      <c r="P7" s="200" t="s">
        <v>243</v>
      </c>
      <c r="Q7" s="148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</row>
    <row r="8" spans="1:29" s="3" customFormat="1" ht="55.5" customHeight="1">
      <c r="A8" s="209">
        <v>2011</v>
      </c>
      <c r="B8" s="210">
        <v>292</v>
      </c>
      <c r="C8" s="210">
        <v>33</v>
      </c>
      <c r="D8" s="210">
        <v>3368</v>
      </c>
      <c r="E8" s="210">
        <v>377</v>
      </c>
      <c r="F8" s="211">
        <v>7820</v>
      </c>
      <c r="G8" s="211">
        <v>1053</v>
      </c>
      <c r="H8" s="211">
        <v>16447</v>
      </c>
      <c r="I8" s="211">
        <v>2255</v>
      </c>
      <c r="J8" s="211">
        <v>7463</v>
      </c>
      <c r="K8" s="211">
        <v>561</v>
      </c>
      <c r="L8" s="211">
        <v>2746</v>
      </c>
      <c r="M8" s="211">
        <v>118</v>
      </c>
      <c r="N8" s="212">
        <v>38136</v>
      </c>
      <c r="O8" s="212">
        <v>4397</v>
      </c>
      <c r="P8" s="212">
        <v>42533</v>
      </c>
      <c r="Q8" s="14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3" customFormat="1" ht="55.5" customHeight="1">
      <c r="A9" s="259">
        <v>2012</v>
      </c>
      <c r="B9" s="260">
        <v>307</v>
      </c>
      <c r="C9" s="260">
        <v>29</v>
      </c>
      <c r="D9" s="260">
        <v>3681</v>
      </c>
      <c r="E9" s="260">
        <v>372</v>
      </c>
      <c r="F9" s="261">
        <v>8545</v>
      </c>
      <c r="G9" s="261">
        <v>1183</v>
      </c>
      <c r="H9" s="261">
        <v>17971</v>
      </c>
      <c r="I9" s="261">
        <v>2181</v>
      </c>
      <c r="J9" s="261">
        <v>7709</v>
      </c>
      <c r="K9" s="261">
        <v>581</v>
      </c>
      <c r="L9" s="261">
        <v>1776</v>
      </c>
      <c r="M9" s="261">
        <v>125</v>
      </c>
      <c r="N9" s="262">
        <v>39989</v>
      </c>
      <c r="O9" s="262">
        <v>4471</v>
      </c>
      <c r="P9" s="262">
        <v>44460</v>
      </c>
      <c r="Q9" s="14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s="3" customFormat="1" ht="55.5" customHeight="1">
      <c r="A10" s="172">
        <v>2013</v>
      </c>
      <c r="B10" s="173">
        <v>279</v>
      </c>
      <c r="C10" s="173">
        <v>29</v>
      </c>
      <c r="D10" s="173">
        <v>3491</v>
      </c>
      <c r="E10" s="173">
        <v>361</v>
      </c>
      <c r="F10" s="174">
        <v>8142</v>
      </c>
      <c r="G10" s="174">
        <v>1048</v>
      </c>
      <c r="H10" s="174">
        <v>17804</v>
      </c>
      <c r="I10" s="174">
        <v>2104</v>
      </c>
      <c r="J10" s="174">
        <v>8044</v>
      </c>
      <c r="K10" s="174">
        <v>507</v>
      </c>
      <c r="L10" s="174">
        <v>2183</v>
      </c>
      <c r="M10" s="174">
        <v>151</v>
      </c>
      <c r="N10" s="175">
        <v>39943</v>
      </c>
      <c r="O10" s="175">
        <v>4200</v>
      </c>
      <c r="P10" s="175">
        <v>44143</v>
      </c>
      <c r="Q10" s="14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s="3" customFormat="1" ht="6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Q11" s="14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s="248" customFormat="1" ht="12.75" customHeight="1">
      <c r="A12" s="247" t="s">
        <v>220</v>
      </c>
      <c r="B12" s="247"/>
      <c r="C12" s="247"/>
      <c r="D12" s="247"/>
      <c r="E12" s="247"/>
      <c r="F12" s="247"/>
      <c r="G12" s="247"/>
      <c r="H12" s="247"/>
      <c r="I12" s="247"/>
      <c r="J12" s="247"/>
      <c r="K12" s="388" t="s">
        <v>221</v>
      </c>
      <c r="L12" s="388"/>
      <c r="M12" s="388"/>
      <c r="N12" s="388"/>
      <c r="O12" s="388"/>
      <c r="P12" s="388"/>
      <c r="Q12" s="148"/>
      <c r="R12" s="249"/>
      <c r="S12" s="250"/>
      <c r="T12" s="246"/>
      <c r="U12" s="246"/>
      <c r="V12" s="246"/>
      <c r="W12" s="250"/>
      <c r="X12" s="250"/>
      <c r="Y12" s="250"/>
      <c r="Z12" s="250"/>
      <c r="AA12" s="250"/>
      <c r="AB12" s="250"/>
      <c r="AC12" s="250"/>
    </row>
    <row r="13" spans="1:29" s="3" customFormat="1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4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3" customFormat="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3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3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3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3" customFormat="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3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3" customFormat="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s="3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3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3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3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3" customFormat="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</sheetData>
  <sheetProtection/>
  <mergeCells count="11">
    <mergeCell ref="A1:P1"/>
    <mergeCell ref="A2:P2"/>
    <mergeCell ref="A3:P3"/>
    <mergeCell ref="B6:C6"/>
    <mergeCell ref="D6:E6"/>
    <mergeCell ref="F6:G6"/>
    <mergeCell ref="H6:I6"/>
    <mergeCell ref="N6:P6"/>
    <mergeCell ref="J6:K6"/>
    <mergeCell ref="L6:M6"/>
    <mergeCell ref="K12:P12"/>
  </mergeCells>
  <printOptions horizontalCentered="1" verticalCentered="1"/>
  <pageMargins left="0.34" right="0.65" top="0.5" bottom="0.5" header="0" footer="0.2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A31"/>
  <sheetViews>
    <sheetView rightToLeft="1" view="pageBreakPreview" zoomScaleNormal="75" zoomScaleSheetLayoutView="100" zoomScalePageLayoutView="0" workbookViewId="0" topLeftCell="A2">
      <selection activeCell="T12" sqref="T12"/>
    </sheetView>
  </sheetViews>
  <sheetFormatPr defaultColWidth="9.140625" defaultRowHeight="12.75"/>
  <cols>
    <col min="1" max="1" width="8.28125" style="27" customWidth="1"/>
    <col min="2" max="2" width="7.00390625" style="27" customWidth="1"/>
    <col min="3" max="3" width="5.8515625" style="27" customWidth="1"/>
    <col min="4" max="4" width="6.28125" style="27" customWidth="1"/>
    <col min="5" max="5" width="7.00390625" style="27" customWidth="1"/>
    <col min="6" max="6" width="6.28125" style="27" customWidth="1"/>
    <col min="7" max="7" width="8.57421875" style="27" customWidth="1"/>
    <col min="8" max="14" width="7.00390625" style="27" customWidth="1"/>
    <col min="15" max="15" width="6.28125" style="27" customWidth="1"/>
    <col min="16" max="17" width="7.00390625" style="27" customWidth="1"/>
    <col min="18" max="18" width="6.140625" style="27" customWidth="1"/>
    <col min="19" max="19" width="9.140625" style="27" customWidth="1"/>
    <col min="20" max="20" width="7.00390625" style="27" customWidth="1"/>
    <col min="21" max="27" width="9.140625" style="27" customWidth="1"/>
    <col min="28" max="16384" width="9.140625" style="1" customWidth="1"/>
  </cols>
  <sheetData>
    <row r="1" ht="30" customHeight="1" hidden="1"/>
    <row r="3" spans="1:27" s="80" customFormat="1" ht="21.75" customHeight="1">
      <c r="A3" s="389" t="s">
        <v>227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79"/>
      <c r="V3" s="79"/>
      <c r="W3" s="79"/>
      <c r="X3" s="79"/>
      <c r="Y3" s="79"/>
      <c r="Z3" s="79"/>
      <c r="AA3" s="79"/>
    </row>
    <row r="4" spans="1:27" s="81" customFormat="1" ht="19.5" customHeight="1">
      <c r="A4" s="389" t="s">
        <v>299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79"/>
      <c r="V4" s="79"/>
      <c r="W4" s="79"/>
      <c r="X4" s="79"/>
      <c r="Y4" s="79"/>
      <c r="Z4" s="79"/>
      <c r="AA4" s="79"/>
    </row>
    <row r="5" spans="1:27" s="81" customFormat="1" ht="17.25" customHeight="1">
      <c r="A5" s="392" t="s">
        <v>315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79"/>
      <c r="V5" s="79"/>
      <c r="W5" s="79"/>
      <c r="X5" s="79"/>
      <c r="Y5" s="79"/>
      <c r="Z5" s="79"/>
      <c r="AA5" s="79"/>
    </row>
    <row r="6" spans="1:27" s="81" customFormat="1" ht="10.5" customHeight="1">
      <c r="A6" s="79"/>
      <c r="B6" s="79"/>
      <c r="C6" s="79"/>
      <c r="D6" s="79"/>
      <c r="E6" s="79"/>
      <c r="F6" s="79"/>
      <c r="G6" s="79"/>
      <c r="H6" s="79"/>
      <c r="I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</row>
    <row r="7" spans="1:27" s="81" customFormat="1" ht="21" customHeight="1">
      <c r="A7" s="332" t="s">
        <v>186</v>
      </c>
      <c r="B7" s="26"/>
      <c r="C7" s="26"/>
      <c r="D7" s="26"/>
      <c r="E7" s="26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1:27" s="81" customFormat="1" ht="23.25" customHeight="1">
      <c r="A8" s="396" t="s">
        <v>265</v>
      </c>
      <c r="B8" s="393" t="s">
        <v>223</v>
      </c>
      <c r="C8" s="394"/>
      <c r="D8" s="394"/>
      <c r="E8" s="394"/>
      <c r="F8" s="394"/>
      <c r="G8" s="395"/>
      <c r="H8" s="393" t="s">
        <v>224</v>
      </c>
      <c r="I8" s="394"/>
      <c r="J8" s="394"/>
      <c r="K8" s="394"/>
      <c r="L8" s="394"/>
      <c r="M8" s="395"/>
      <c r="N8" s="393" t="s">
        <v>225</v>
      </c>
      <c r="O8" s="394"/>
      <c r="P8" s="394"/>
      <c r="Q8" s="394"/>
      <c r="R8" s="394"/>
      <c r="S8" s="395"/>
      <c r="T8" s="396" t="s">
        <v>92</v>
      </c>
      <c r="U8" s="79"/>
      <c r="V8" s="79"/>
      <c r="W8" s="79"/>
      <c r="X8" s="79"/>
      <c r="Y8" s="79"/>
      <c r="Z8" s="79"/>
      <c r="AA8" s="79"/>
    </row>
    <row r="9" spans="1:27" s="152" customFormat="1" ht="80.25" customHeight="1">
      <c r="A9" s="397"/>
      <c r="B9" s="136" t="s">
        <v>264</v>
      </c>
      <c r="C9" s="136" t="s">
        <v>216</v>
      </c>
      <c r="D9" s="136" t="s">
        <v>217</v>
      </c>
      <c r="E9" s="136" t="s">
        <v>218</v>
      </c>
      <c r="F9" s="136" t="s">
        <v>219</v>
      </c>
      <c r="G9" s="136" t="s">
        <v>239</v>
      </c>
      <c r="H9" s="201" t="s">
        <v>264</v>
      </c>
      <c r="I9" s="136" t="s">
        <v>216</v>
      </c>
      <c r="J9" s="136" t="s">
        <v>217</v>
      </c>
      <c r="K9" s="136" t="s">
        <v>218</v>
      </c>
      <c r="L9" s="136" t="s">
        <v>219</v>
      </c>
      <c r="M9" s="136" t="s">
        <v>239</v>
      </c>
      <c r="N9" s="201" t="s">
        <v>264</v>
      </c>
      <c r="O9" s="136" t="s">
        <v>216</v>
      </c>
      <c r="P9" s="136" t="s">
        <v>217</v>
      </c>
      <c r="Q9" s="136" t="s">
        <v>218</v>
      </c>
      <c r="R9" s="136" t="s">
        <v>219</v>
      </c>
      <c r="S9" s="118" t="s">
        <v>239</v>
      </c>
      <c r="T9" s="397"/>
      <c r="U9" s="151"/>
      <c r="V9" s="151"/>
      <c r="W9" s="151"/>
      <c r="X9" s="151"/>
      <c r="Y9" s="151"/>
      <c r="Z9" s="151"/>
      <c r="AA9" s="151"/>
    </row>
    <row r="10" spans="1:27" s="3" customFormat="1" ht="55.5" customHeight="1">
      <c r="A10" s="263">
        <v>2011</v>
      </c>
      <c r="B10" s="210">
        <v>263</v>
      </c>
      <c r="C10" s="210">
        <v>3138</v>
      </c>
      <c r="D10" s="210">
        <v>7948</v>
      </c>
      <c r="E10" s="210">
        <v>17827</v>
      </c>
      <c r="F10" s="211">
        <v>7802</v>
      </c>
      <c r="G10" s="211">
        <v>1622</v>
      </c>
      <c r="H10" s="211">
        <v>61</v>
      </c>
      <c r="I10" s="211">
        <v>565</v>
      </c>
      <c r="J10" s="211">
        <v>866</v>
      </c>
      <c r="K10" s="211">
        <v>786</v>
      </c>
      <c r="L10" s="211">
        <v>145</v>
      </c>
      <c r="M10" s="210">
        <v>37</v>
      </c>
      <c r="N10" s="210">
        <v>1</v>
      </c>
      <c r="O10" s="210">
        <v>42</v>
      </c>
      <c r="P10" s="210">
        <v>59</v>
      </c>
      <c r="Q10" s="211">
        <v>89</v>
      </c>
      <c r="R10" s="211">
        <v>77</v>
      </c>
      <c r="S10" s="211">
        <v>1205</v>
      </c>
      <c r="T10" s="212">
        <v>42533</v>
      </c>
      <c r="U10" s="27"/>
      <c r="V10" s="27"/>
      <c r="W10" s="27"/>
      <c r="X10" s="27"/>
      <c r="Y10" s="27"/>
      <c r="Z10" s="27"/>
      <c r="AA10" s="27"/>
    </row>
    <row r="11" spans="1:27" s="3" customFormat="1" ht="55.5" customHeight="1">
      <c r="A11" s="259">
        <v>2012</v>
      </c>
      <c r="B11" s="260">
        <v>298</v>
      </c>
      <c r="C11" s="260">
        <v>3402</v>
      </c>
      <c r="D11" s="260">
        <v>8780</v>
      </c>
      <c r="E11" s="260">
        <v>19272</v>
      </c>
      <c r="F11" s="261">
        <v>8062</v>
      </c>
      <c r="G11" s="261">
        <v>1035</v>
      </c>
      <c r="H11" s="261">
        <v>36</v>
      </c>
      <c r="I11" s="261">
        <v>580</v>
      </c>
      <c r="J11" s="261">
        <v>830</v>
      </c>
      <c r="K11" s="261">
        <v>732</v>
      </c>
      <c r="L11" s="261">
        <v>162</v>
      </c>
      <c r="M11" s="260">
        <v>24</v>
      </c>
      <c r="N11" s="260">
        <v>2</v>
      </c>
      <c r="O11" s="260">
        <v>71</v>
      </c>
      <c r="P11" s="260">
        <v>118</v>
      </c>
      <c r="Q11" s="261">
        <v>148</v>
      </c>
      <c r="R11" s="261">
        <v>66</v>
      </c>
      <c r="S11" s="261">
        <v>842</v>
      </c>
      <c r="T11" s="262">
        <v>44460</v>
      </c>
      <c r="U11" s="27"/>
      <c r="V11" s="27"/>
      <c r="W11" s="27"/>
      <c r="X11" s="27"/>
      <c r="Y11" s="27"/>
      <c r="Z11" s="27"/>
      <c r="AA11" s="27"/>
    </row>
    <row r="12" spans="1:27" s="3" customFormat="1" ht="55.5" customHeight="1">
      <c r="A12" s="172">
        <v>2013</v>
      </c>
      <c r="B12" s="173">
        <v>244</v>
      </c>
      <c r="C12" s="173">
        <v>3170</v>
      </c>
      <c r="D12" s="173">
        <v>8294</v>
      </c>
      <c r="E12" s="173">
        <v>18855</v>
      </c>
      <c r="F12" s="174">
        <v>8332</v>
      </c>
      <c r="G12" s="174">
        <v>998</v>
      </c>
      <c r="H12" s="174">
        <v>64</v>
      </c>
      <c r="I12" s="174">
        <v>598</v>
      </c>
      <c r="J12" s="174">
        <v>776</v>
      </c>
      <c r="K12" s="174">
        <v>759</v>
      </c>
      <c r="L12" s="174">
        <v>157</v>
      </c>
      <c r="M12" s="173">
        <v>15</v>
      </c>
      <c r="N12" s="315" t="s">
        <v>17</v>
      </c>
      <c r="O12" s="173">
        <v>84</v>
      </c>
      <c r="P12" s="173">
        <v>120</v>
      </c>
      <c r="Q12" s="174">
        <v>294</v>
      </c>
      <c r="R12" s="174">
        <v>62</v>
      </c>
      <c r="S12" s="174">
        <v>1321</v>
      </c>
      <c r="T12" s="175">
        <v>44143</v>
      </c>
      <c r="U12" s="27"/>
      <c r="V12" s="27"/>
      <c r="W12" s="27"/>
      <c r="X12" s="27"/>
      <c r="Y12" s="27"/>
      <c r="Z12" s="27"/>
      <c r="AA12" s="27"/>
    </row>
    <row r="13" spans="1:27" s="3" customFormat="1" ht="6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N13" s="14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s="248" customFormat="1" ht="12.75" customHeight="1">
      <c r="A14" s="247" t="s">
        <v>220</v>
      </c>
      <c r="B14" s="247"/>
      <c r="C14" s="247"/>
      <c r="D14" s="247"/>
      <c r="E14" s="247"/>
      <c r="F14" s="247"/>
      <c r="G14" s="247"/>
      <c r="H14" s="247"/>
      <c r="I14" s="247"/>
      <c r="J14" s="247"/>
      <c r="N14" s="148"/>
      <c r="O14" s="249"/>
      <c r="P14" s="250"/>
      <c r="Q14" s="388" t="s">
        <v>221</v>
      </c>
      <c r="R14" s="388"/>
      <c r="S14" s="388"/>
      <c r="T14" s="388"/>
      <c r="U14" s="250"/>
      <c r="V14" s="250"/>
      <c r="W14" s="250"/>
      <c r="X14" s="250"/>
      <c r="Y14" s="250"/>
      <c r="Z14" s="250"/>
      <c r="AA14" s="250"/>
    </row>
    <row r="15" spans="1:27" s="3" customFormat="1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4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s="3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s="3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s="3" customFormat="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s="3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s="3" customFormat="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s="3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s="3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s="3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s="3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s="3" customFormat="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s="3" customFormat="1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s="3" customFormat="1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</sheetData>
  <sheetProtection/>
  <mergeCells count="9">
    <mergeCell ref="A3:T3"/>
    <mergeCell ref="A4:T4"/>
    <mergeCell ref="A5:T5"/>
    <mergeCell ref="Q14:T14"/>
    <mergeCell ref="B8:G8"/>
    <mergeCell ref="H8:M8"/>
    <mergeCell ref="N8:S8"/>
    <mergeCell ref="T8:T9"/>
    <mergeCell ref="A8:A9"/>
  </mergeCells>
  <printOptions horizontalCentered="1" verticalCentered="1"/>
  <pageMargins left="0.17" right="0.65" top="0.24" bottom="0.5" header="0" footer="0.25"/>
  <pageSetup horizontalDpi="300" verticalDpi="3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R32"/>
  <sheetViews>
    <sheetView rightToLeft="1" view="pageBreakPreview" zoomScaleNormal="75" zoomScaleSheetLayoutView="100" zoomScalePageLayoutView="0" workbookViewId="0" topLeftCell="A1">
      <selection activeCell="D15" sqref="D15:E15"/>
    </sheetView>
  </sheetViews>
  <sheetFormatPr defaultColWidth="9.140625" defaultRowHeight="12.75"/>
  <cols>
    <col min="1" max="1" width="36.8515625" style="27" customWidth="1"/>
    <col min="2" max="4" width="20.28125" style="27" customWidth="1"/>
    <col min="5" max="5" width="33.28125" style="27" customWidth="1"/>
    <col min="6" max="6" width="12.7109375" style="27" customWidth="1"/>
    <col min="7" max="7" width="45.28125" style="27" customWidth="1"/>
    <col min="8" max="8" width="9.140625" style="27" customWidth="1"/>
    <col min="9" max="9" width="11.7109375" style="27" customWidth="1"/>
    <col min="10" max="18" width="9.140625" style="27" customWidth="1"/>
    <col min="19" max="16384" width="9.140625" style="1" customWidth="1"/>
  </cols>
  <sheetData>
    <row r="1" ht="30" customHeight="1"/>
    <row r="3" spans="1:18" s="80" customFormat="1" ht="24.75" customHeight="1">
      <c r="A3" s="389" t="s">
        <v>93</v>
      </c>
      <c r="B3" s="389"/>
      <c r="C3" s="389"/>
      <c r="D3" s="389"/>
      <c r="E3" s="389"/>
      <c r="F3" s="77"/>
      <c r="G3" s="77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s="81" customFormat="1" ht="24.75" customHeight="1">
      <c r="A4" s="389" t="s">
        <v>285</v>
      </c>
      <c r="B4" s="389"/>
      <c r="C4" s="389"/>
      <c r="D4" s="389"/>
      <c r="E4" s="389"/>
      <c r="F4" s="77"/>
      <c r="G4" s="77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s="81" customFormat="1" ht="24.75" customHeight="1">
      <c r="A5" s="390" t="s">
        <v>315</v>
      </c>
      <c r="B5" s="390"/>
      <c r="C5" s="390"/>
      <c r="D5" s="390"/>
      <c r="E5" s="390"/>
      <c r="F5" s="77"/>
      <c r="G5" s="77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s="81" customFormat="1" ht="15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81" customFormat="1" ht="24.75" customHeight="1">
      <c r="A7" s="332" t="s">
        <v>202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s="6" customFormat="1" ht="39.75" customHeight="1">
      <c r="A8" s="184" t="s">
        <v>300</v>
      </c>
      <c r="B8" s="251">
        <v>2011</v>
      </c>
      <c r="C8" s="251">
        <v>2012</v>
      </c>
      <c r="D8" s="251">
        <v>2013</v>
      </c>
      <c r="E8" s="183" t="s">
        <v>301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3" customFormat="1" ht="45" customHeight="1">
      <c r="A9" s="185" t="s">
        <v>94</v>
      </c>
      <c r="B9" s="252">
        <v>2278</v>
      </c>
      <c r="C9" s="252">
        <v>2618</v>
      </c>
      <c r="D9" s="252">
        <v>2756</v>
      </c>
      <c r="E9" s="202" t="s">
        <v>96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3" customFormat="1" ht="45" customHeight="1">
      <c r="A10" s="186" t="s">
        <v>256</v>
      </c>
      <c r="B10" s="253">
        <v>6650</v>
      </c>
      <c r="C10" s="253">
        <v>7295</v>
      </c>
      <c r="D10" s="253">
        <v>7991</v>
      </c>
      <c r="E10" s="203" t="s">
        <v>257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s="3" customFormat="1" ht="45" customHeight="1">
      <c r="A11" s="185" t="s">
        <v>95</v>
      </c>
      <c r="B11" s="252">
        <v>864</v>
      </c>
      <c r="C11" s="252">
        <v>895</v>
      </c>
      <c r="D11" s="252">
        <v>1075</v>
      </c>
      <c r="E11" s="202" t="s">
        <v>266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s="3" customFormat="1" ht="45" customHeight="1">
      <c r="A12" s="204" t="s">
        <v>0</v>
      </c>
      <c r="B12" s="253">
        <v>7496</v>
      </c>
      <c r="C12" s="253">
        <v>9874</v>
      </c>
      <c r="D12" s="253">
        <v>15406</v>
      </c>
      <c r="E12" s="203" t="s">
        <v>23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s="182" customFormat="1" ht="33.75" customHeight="1">
      <c r="A13" s="205" t="s">
        <v>15</v>
      </c>
      <c r="B13" s="254">
        <v>17288</v>
      </c>
      <c r="C13" s="254">
        <f>SUM(C9:C12)</f>
        <v>20682</v>
      </c>
      <c r="D13" s="254">
        <f>SUM(D9:D12)</f>
        <v>27228</v>
      </c>
      <c r="E13" s="206" t="s">
        <v>2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</row>
    <row r="14" spans="1:18" s="3" customFormat="1" ht="6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s="248" customFormat="1" ht="12.75" customHeight="1">
      <c r="A15" s="247" t="s">
        <v>143</v>
      </c>
      <c r="B15" s="247"/>
      <c r="C15" s="247"/>
      <c r="D15" s="388" t="s">
        <v>258</v>
      </c>
      <c r="E15" s="388"/>
      <c r="F15" s="249"/>
      <c r="G15" s="249"/>
      <c r="H15" s="250"/>
      <c r="I15" s="246"/>
      <c r="J15" s="246"/>
      <c r="K15" s="246"/>
      <c r="L15" s="250"/>
      <c r="M15" s="250"/>
      <c r="N15" s="250"/>
      <c r="O15" s="250"/>
      <c r="P15" s="250"/>
      <c r="Q15" s="250"/>
      <c r="R15" s="250"/>
    </row>
    <row r="16" spans="1:18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s="3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s="3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s="3" customFormat="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s="3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s="3" customFormat="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s="3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s="3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s="3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s="3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s="3" customFormat="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s="3" customFormat="1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s="3" customFormat="1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s="3" customFormat="1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</sheetData>
  <sheetProtection/>
  <mergeCells count="4">
    <mergeCell ref="D15:E15"/>
    <mergeCell ref="A3:E3"/>
    <mergeCell ref="A4:E4"/>
    <mergeCell ref="A5:E5"/>
  </mergeCells>
  <printOptions horizontalCentered="1" verticalCentered="1"/>
  <pageMargins left="0.34" right="0.65" top="0.17" bottom="1.33" header="0" footer="0.2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7"/>
  <sheetViews>
    <sheetView rightToLeft="1" view="pageBreakPreview" zoomScale="115" zoomScaleSheetLayoutView="115" zoomScalePageLayoutView="0" workbookViewId="0" topLeftCell="A9">
      <selection activeCell="D22" sqref="D22"/>
    </sheetView>
  </sheetViews>
  <sheetFormatPr defaultColWidth="9.140625" defaultRowHeight="12.75"/>
  <cols>
    <col min="1" max="1" width="32.28125" style="0" customWidth="1"/>
    <col min="2" max="4" width="25.00390625" style="0" customWidth="1"/>
    <col min="5" max="5" width="31.7109375" style="0" customWidth="1"/>
  </cols>
  <sheetData>
    <row r="1" spans="1:5" ht="42" customHeight="1" hidden="1">
      <c r="A1" s="27"/>
      <c r="B1" s="27"/>
      <c r="C1" s="27"/>
      <c r="D1" s="27"/>
      <c r="E1" s="27"/>
    </row>
    <row r="2" spans="1:5" ht="29.25" customHeight="1">
      <c r="A2" s="399" t="s">
        <v>322</v>
      </c>
      <c r="B2" s="389"/>
      <c r="C2" s="389"/>
      <c r="D2" s="389"/>
      <c r="E2" s="389"/>
    </row>
    <row r="3" spans="1:5" ht="30" customHeight="1">
      <c r="A3" s="399" t="s">
        <v>323</v>
      </c>
      <c r="B3" s="399"/>
      <c r="C3" s="399"/>
      <c r="D3" s="399"/>
      <c r="E3" s="399"/>
    </row>
    <row r="4" spans="1:5" ht="24" customHeight="1">
      <c r="A4" s="392" t="s">
        <v>315</v>
      </c>
      <c r="B4" s="392"/>
      <c r="C4" s="392"/>
      <c r="D4" s="392"/>
      <c r="E4" s="392"/>
    </row>
    <row r="5" spans="1:5" ht="16.5" hidden="1">
      <c r="A5" s="79"/>
      <c r="B5" s="79"/>
      <c r="C5" s="79"/>
      <c r="D5" s="79"/>
      <c r="E5" s="79"/>
    </row>
    <row r="6" spans="1:5" ht="16.5">
      <c r="A6" s="332" t="s">
        <v>213</v>
      </c>
      <c r="B6" s="291"/>
      <c r="C6" s="291"/>
      <c r="D6" s="79"/>
      <c r="E6" s="79"/>
    </row>
    <row r="7" spans="1:5" ht="38.25" customHeight="1">
      <c r="A7" s="184" t="s">
        <v>303</v>
      </c>
      <c r="B7" s="317">
        <v>2011</v>
      </c>
      <c r="C7" s="317">
        <v>2012</v>
      </c>
      <c r="D7" s="317">
        <v>2013</v>
      </c>
      <c r="E7" s="316" t="s">
        <v>304</v>
      </c>
    </row>
    <row r="8" spans="1:5" ht="40.5" customHeight="1">
      <c r="A8" s="299" t="s">
        <v>305</v>
      </c>
      <c r="B8" s="293">
        <v>2696</v>
      </c>
      <c r="C8" s="293">
        <v>3157</v>
      </c>
      <c r="D8" s="292">
        <v>3557</v>
      </c>
      <c r="E8" s="300" t="s">
        <v>306</v>
      </c>
    </row>
    <row r="9" spans="1:5" ht="40.5" customHeight="1">
      <c r="A9" s="301" t="s">
        <v>307</v>
      </c>
      <c r="B9" s="295">
        <v>606</v>
      </c>
      <c r="C9" s="295">
        <v>756</v>
      </c>
      <c r="D9" s="294">
        <v>758</v>
      </c>
      <c r="E9" s="302" t="s">
        <v>308</v>
      </c>
    </row>
    <row r="10" spans="1:5" ht="40.5" customHeight="1">
      <c r="A10" s="299" t="s">
        <v>309</v>
      </c>
      <c r="B10" s="293">
        <v>2969</v>
      </c>
      <c r="C10" s="293">
        <v>3359</v>
      </c>
      <c r="D10" s="292">
        <v>6509</v>
      </c>
      <c r="E10" s="300" t="s">
        <v>310</v>
      </c>
    </row>
    <row r="11" spans="1:5" ht="40.5" customHeight="1">
      <c r="A11" s="301" t="s">
        <v>311</v>
      </c>
      <c r="B11" s="295">
        <v>12807</v>
      </c>
      <c r="C11" s="295">
        <v>31663</v>
      </c>
      <c r="D11" s="294">
        <v>20361</v>
      </c>
      <c r="E11" s="302" t="s">
        <v>4</v>
      </c>
    </row>
    <row r="12" spans="1:5" ht="40.5" customHeight="1">
      <c r="A12" s="299" t="s">
        <v>89</v>
      </c>
      <c r="B12" s="293">
        <v>1218</v>
      </c>
      <c r="C12" s="293">
        <v>1432</v>
      </c>
      <c r="D12" s="292">
        <v>2956</v>
      </c>
      <c r="E12" s="300" t="s">
        <v>90</v>
      </c>
    </row>
    <row r="13" spans="1:5" ht="40.5" customHeight="1">
      <c r="A13" s="303" t="s">
        <v>312</v>
      </c>
      <c r="B13" s="295">
        <v>1254</v>
      </c>
      <c r="C13" s="295">
        <v>1336</v>
      </c>
      <c r="D13" s="294">
        <v>712</v>
      </c>
      <c r="E13" s="302" t="s">
        <v>5</v>
      </c>
    </row>
    <row r="14" spans="1:5" ht="40.5" customHeight="1">
      <c r="A14" s="304" t="s">
        <v>313</v>
      </c>
      <c r="B14" s="297" t="s">
        <v>31</v>
      </c>
      <c r="C14" s="297" t="s">
        <v>31</v>
      </c>
      <c r="D14" s="296" t="s">
        <v>31</v>
      </c>
      <c r="E14" s="305" t="s">
        <v>314</v>
      </c>
    </row>
    <row r="15" spans="1:5" ht="35.25" customHeight="1">
      <c r="A15" s="306" t="s">
        <v>15</v>
      </c>
      <c r="B15" s="298">
        <f>SUM(B8:B14)</f>
        <v>21550</v>
      </c>
      <c r="C15" s="298">
        <f>SUM(C8:C14)</f>
        <v>41703</v>
      </c>
      <c r="D15" s="298">
        <f>SUM(D8:D14)</f>
        <v>34853</v>
      </c>
      <c r="E15" s="307" t="s">
        <v>2</v>
      </c>
    </row>
    <row r="16" spans="1:5" ht="5.25" customHeight="1">
      <c r="A16" s="27"/>
      <c r="B16" s="27"/>
      <c r="C16" s="27"/>
      <c r="D16" s="27"/>
      <c r="E16" s="27"/>
    </row>
    <row r="17" spans="1:5" ht="12.75">
      <c r="A17" s="398" t="s">
        <v>143</v>
      </c>
      <c r="B17" s="398"/>
      <c r="C17" s="249"/>
      <c r="D17" s="388" t="s">
        <v>258</v>
      </c>
      <c r="E17" s="388"/>
    </row>
  </sheetData>
  <sheetProtection/>
  <mergeCells count="5">
    <mergeCell ref="A17:B17"/>
    <mergeCell ref="D17:E17"/>
    <mergeCell ref="A2:E2"/>
    <mergeCell ref="A3:E3"/>
    <mergeCell ref="A4:E4"/>
  </mergeCells>
  <printOptions horizontalCentered="1" verticalCentered="1"/>
  <pageMargins left="0.45" right="0.2" top="0.5" bottom="0.75" header="0.05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6"/>
  <sheetViews>
    <sheetView rightToLeft="1" view="pageBreakPreview" zoomScaleNormal="115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29.7109375" style="28" customWidth="1"/>
    <col min="2" max="4" width="22.421875" style="28" customWidth="1"/>
    <col min="5" max="5" width="30.421875" style="28" customWidth="1"/>
    <col min="6" max="13" width="9.140625" style="28" customWidth="1"/>
    <col min="14" max="16384" width="9.140625" style="12" customWidth="1"/>
  </cols>
  <sheetData>
    <row r="1" spans="1:13" s="101" customFormat="1" ht="16.5">
      <c r="A1" s="334" t="s">
        <v>324</v>
      </c>
      <c r="B1" s="77"/>
      <c r="C1" s="77"/>
      <c r="D1" s="77"/>
      <c r="E1" s="77"/>
      <c r="F1" s="100"/>
      <c r="G1" s="100"/>
      <c r="H1" s="100"/>
      <c r="I1" s="100"/>
      <c r="J1" s="100"/>
      <c r="K1" s="100"/>
      <c r="L1" s="100"/>
      <c r="M1" s="100"/>
    </row>
    <row r="2" spans="1:13" s="101" customFormat="1" ht="16.5">
      <c r="A2" s="334" t="s">
        <v>321</v>
      </c>
      <c r="B2" s="77"/>
      <c r="C2" s="77"/>
      <c r="D2" s="77"/>
      <c r="E2" s="77"/>
      <c r="F2" s="100"/>
      <c r="G2" s="100"/>
      <c r="H2" s="100"/>
      <c r="I2" s="100"/>
      <c r="J2" s="100"/>
      <c r="K2" s="100"/>
      <c r="L2" s="100"/>
      <c r="M2" s="100"/>
    </row>
    <row r="3" spans="1:13" s="101" customFormat="1" ht="16.5">
      <c r="A3" s="333" t="s">
        <v>315</v>
      </c>
      <c r="B3" s="77"/>
      <c r="C3" s="77"/>
      <c r="D3" s="77"/>
      <c r="E3" s="77"/>
      <c r="F3" s="100"/>
      <c r="G3" s="100"/>
      <c r="H3" s="100"/>
      <c r="I3" s="100"/>
      <c r="J3" s="100"/>
      <c r="K3" s="100"/>
      <c r="L3" s="100"/>
      <c r="M3" s="100"/>
    </row>
    <row r="4" spans="1:13" s="102" customFormat="1" ht="19.5" customHeight="1">
      <c r="A4" s="332" t="s">
        <v>222</v>
      </c>
      <c r="B4" s="78"/>
      <c r="C4" s="78"/>
      <c r="D4" s="78"/>
      <c r="E4" s="78"/>
      <c r="F4" s="100"/>
      <c r="G4" s="100"/>
      <c r="H4" s="100"/>
      <c r="I4" s="100"/>
      <c r="J4" s="100"/>
      <c r="K4" s="100"/>
      <c r="L4" s="100"/>
      <c r="M4" s="100"/>
    </row>
    <row r="5" spans="1:13" s="13" customFormat="1" ht="35.25" customHeight="1">
      <c r="A5" s="322" t="s">
        <v>325</v>
      </c>
      <c r="B5" s="323">
        <v>2011</v>
      </c>
      <c r="C5" s="323">
        <v>2012</v>
      </c>
      <c r="D5" s="323">
        <v>2013</v>
      </c>
      <c r="E5" s="324" t="s">
        <v>304</v>
      </c>
      <c r="F5" s="28"/>
      <c r="G5" s="28"/>
      <c r="H5" s="28"/>
      <c r="I5" s="28"/>
      <c r="J5" s="28"/>
      <c r="K5" s="28"/>
      <c r="L5" s="28"/>
      <c r="M5" s="28"/>
    </row>
    <row r="6" spans="1:13" s="121" customFormat="1" ht="41.25" customHeight="1">
      <c r="A6" s="318" t="s">
        <v>83</v>
      </c>
      <c r="B6" s="327">
        <v>229</v>
      </c>
      <c r="C6" s="327">
        <v>213</v>
      </c>
      <c r="D6" s="327">
        <v>193</v>
      </c>
      <c r="E6" s="319" t="s">
        <v>84</v>
      </c>
      <c r="F6" s="120"/>
      <c r="G6" s="120"/>
      <c r="H6" s="120"/>
      <c r="I6" s="120"/>
      <c r="J6" s="120"/>
      <c r="K6" s="120"/>
      <c r="L6" s="120"/>
      <c r="M6" s="120"/>
    </row>
    <row r="7" spans="1:13" s="121" customFormat="1" ht="41.25" customHeight="1">
      <c r="A7" s="325" t="s">
        <v>85</v>
      </c>
      <c r="B7" s="328">
        <v>10</v>
      </c>
      <c r="C7" s="328">
        <v>21</v>
      </c>
      <c r="D7" s="328">
        <v>29</v>
      </c>
      <c r="E7" s="326" t="s">
        <v>86</v>
      </c>
      <c r="F7" s="120"/>
      <c r="G7" s="120"/>
      <c r="H7" s="120"/>
      <c r="I7" s="120"/>
      <c r="J7" s="120"/>
      <c r="K7" s="120"/>
      <c r="L7" s="120"/>
      <c r="M7" s="120"/>
    </row>
    <row r="8" spans="1:13" s="121" customFormat="1" ht="41.25" customHeight="1">
      <c r="A8" s="318" t="s">
        <v>87</v>
      </c>
      <c r="B8" s="327">
        <v>67</v>
      </c>
      <c r="C8" s="327">
        <v>56</v>
      </c>
      <c r="D8" s="327">
        <v>93</v>
      </c>
      <c r="E8" s="319" t="s">
        <v>88</v>
      </c>
      <c r="F8" s="120"/>
      <c r="G8" s="120"/>
      <c r="H8" s="120"/>
      <c r="I8" s="120"/>
      <c r="J8" s="120"/>
      <c r="K8" s="120"/>
      <c r="L8" s="120"/>
      <c r="M8" s="120"/>
    </row>
    <row r="9" spans="1:13" s="121" customFormat="1" ht="41.25" customHeight="1">
      <c r="A9" s="337" t="s">
        <v>328</v>
      </c>
      <c r="B9" s="328">
        <v>71</v>
      </c>
      <c r="C9" s="328">
        <v>109</v>
      </c>
      <c r="D9" s="328">
        <v>89</v>
      </c>
      <c r="E9" s="326" t="s">
        <v>4</v>
      </c>
      <c r="F9" s="120"/>
      <c r="G9" s="120"/>
      <c r="H9" s="120"/>
      <c r="I9" s="120"/>
      <c r="J9" s="120"/>
      <c r="K9" s="120"/>
      <c r="L9" s="120"/>
      <c r="M9" s="120"/>
    </row>
    <row r="10" spans="1:13" s="121" customFormat="1" ht="41.25" customHeight="1">
      <c r="A10" s="318" t="s">
        <v>89</v>
      </c>
      <c r="B10" s="327">
        <v>3</v>
      </c>
      <c r="C10" s="327">
        <v>17</v>
      </c>
      <c r="D10" s="327">
        <v>3</v>
      </c>
      <c r="E10" s="319" t="s">
        <v>90</v>
      </c>
      <c r="F10" s="120"/>
      <c r="G10" s="120"/>
      <c r="H10" s="120"/>
      <c r="I10" s="120"/>
      <c r="J10" s="120"/>
      <c r="K10" s="120"/>
      <c r="L10" s="120"/>
      <c r="M10" s="120"/>
    </row>
    <row r="11" spans="1:13" s="121" customFormat="1" ht="41.25" customHeight="1">
      <c r="A11" s="325" t="s">
        <v>91</v>
      </c>
      <c r="B11" s="328">
        <v>33</v>
      </c>
      <c r="C11" s="328">
        <v>26</v>
      </c>
      <c r="D11" s="328">
        <v>30</v>
      </c>
      <c r="E11" s="326" t="s">
        <v>5</v>
      </c>
      <c r="F11" s="120"/>
      <c r="G11" s="120"/>
      <c r="H11" s="120"/>
      <c r="I11" s="120"/>
      <c r="J11" s="120"/>
      <c r="K11" s="120"/>
      <c r="L11" s="120"/>
      <c r="M11" s="120"/>
    </row>
    <row r="12" spans="1:13" s="121" customFormat="1" ht="35.25" customHeight="1">
      <c r="A12" s="320" t="s">
        <v>15</v>
      </c>
      <c r="B12" s="329">
        <f>SUM(B6:B11)</f>
        <v>413</v>
      </c>
      <c r="C12" s="329">
        <v>442</v>
      </c>
      <c r="D12" s="329">
        <f>SUM(D6:D11)</f>
        <v>437</v>
      </c>
      <c r="E12" s="321" t="s">
        <v>1</v>
      </c>
      <c r="F12" s="120"/>
      <c r="G12" s="120"/>
      <c r="H12" s="120"/>
      <c r="I12" s="120"/>
      <c r="J12" s="120"/>
      <c r="K12" s="120"/>
      <c r="L12" s="120"/>
      <c r="M12" s="120"/>
    </row>
    <row r="13" spans="1:13" s="13" customFormat="1" ht="5.25" customHeight="1">
      <c r="A13" s="29"/>
      <c r="B13" s="29"/>
      <c r="C13" s="29"/>
      <c r="D13" s="29"/>
      <c r="E13" s="29"/>
      <c r="F13" s="28"/>
      <c r="G13" s="28"/>
      <c r="H13" s="28"/>
      <c r="I13" s="28"/>
      <c r="J13" s="28"/>
      <c r="K13" s="28"/>
      <c r="L13" s="28"/>
      <c r="M13" s="28"/>
    </row>
    <row r="14" spans="1:13" s="15" customFormat="1" ht="18" customHeight="1">
      <c r="A14" s="32" t="s">
        <v>143</v>
      </c>
      <c r="B14" s="32"/>
      <c r="C14" s="388" t="s">
        <v>258</v>
      </c>
      <c r="D14" s="388"/>
      <c r="E14" s="388"/>
      <c r="F14" s="246"/>
      <c r="G14" s="31"/>
      <c r="H14" s="31"/>
      <c r="I14" s="31"/>
      <c r="J14" s="31"/>
      <c r="K14" s="31"/>
      <c r="L14" s="31"/>
      <c r="M14" s="31"/>
    </row>
    <row r="15" spans="1:13" s="13" customFormat="1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s="13" customFormat="1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</sheetData>
  <sheetProtection/>
  <mergeCells count="1">
    <mergeCell ref="C14:E14"/>
  </mergeCells>
  <printOptions horizontalCentered="1" verticalCentered="1"/>
  <pageMargins left="0.15748031496062992" right="0.31496062992125984" top="0.4724409448818898" bottom="0.35433070866141736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R28"/>
  <sheetViews>
    <sheetView rightToLeft="1" zoomScalePageLayoutView="0" workbookViewId="0" topLeftCell="A1">
      <selection activeCell="C14" sqref="C14"/>
    </sheetView>
  </sheetViews>
  <sheetFormatPr defaultColWidth="9.140625" defaultRowHeight="12.75"/>
  <cols>
    <col min="1" max="2" width="9.140625" style="22" customWidth="1"/>
    <col min="3" max="3" width="13.421875" style="22" bestFit="1" customWidth="1"/>
    <col min="4" max="18" width="14.7109375" style="22" customWidth="1"/>
    <col min="19" max="20" width="14.7109375" style="0" customWidth="1"/>
  </cols>
  <sheetData>
    <row r="3" spans="1:18" s="2" customFormat="1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2" customFormat="1" ht="12.75" customHeight="1">
      <c r="A4" s="22"/>
      <c r="B4" s="400" t="s">
        <v>286</v>
      </c>
      <c r="C4" s="400"/>
      <c r="D4" s="400"/>
      <c r="E4" s="400"/>
      <c r="F4" s="400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2" customFormat="1" ht="12.75">
      <c r="A5" s="22"/>
      <c r="B5" s="49"/>
      <c r="C5" s="49">
        <v>2011</v>
      </c>
      <c r="D5" s="49">
        <v>2012</v>
      </c>
      <c r="E5" s="49">
        <v>2013</v>
      </c>
      <c r="F5" s="49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2" customFormat="1" ht="12.75">
      <c r="A6" s="22"/>
      <c r="B6" s="49" t="s">
        <v>103</v>
      </c>
      <c r="C6" s="49">
        <v>115</v>
      </c>
      <c r="D6" s="49">
        <v>120</v>
      </c>
      <c r="E6" s="49">
        <v>127</v>
      </c>
      <c r="F6" s="49"/>
      <c r="G6" s="22"/>
      <c r="H6" s="22"/>
      <c r="I6" s="22"/>
      <c r="J6" s="22"/>
      <c r="K6" s="62"/>
      <c r="L6" s="22"/>
      <c r="M6" s="22"/>
      <c r="N6" s="22"/>
      <c r="O6" s="22"/>
      <c r="P6" s="22"/>
      <c r="Q6" s="22"/>
      <c r="R6" s="22"/>
    </row>
    <row r="7" spans="1:18" s="2" customFormat="1" ht="12.75">
      <c r="A7" s="22"/>
      <c r="B7" s="49" t="s">
        <v>330</v>
      </c>
      <c r="C7" s="49">
        <v>188</v>
      </c>
      <c r="D7" s="49">
        <v>198</v>
      </c>
      <c r="E7" s="49">
        <v>185</v>
      </c>
      <c r="F7" s="4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2" customFormat="1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10" spans="1:18" s="2" customFormat="1" ht="12.75">
      <c r="A10" s="22"/>
      <c r="B10" s="22"/>
      <c r="C10" s="22"/>
      <c r="D10" s="236" t="s">
        <v>278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2" customFormat="1" ht="12.75">
      <c r="A11" s="22"/>
      <c r="B11" s="22"/>
      <c r="C11" s="238"/>
      <c r="D11" s="238">
        <v>2011</v>
      </c>
      <c r="E11" s="238">
        <v>2012</v>
      </c>
      <c r="F11" s="238">
        <v>2013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2" customFormat="1" ht="25.5">
      <c r="A12" s="22"/>
      <c r="B12" s="22"/>
      <c r="C12" s="239" t="s">
        <v>254</v>
      </c>
      <c r="D12" s="208">
        <v>4397</v>
      </c>
      <c r="E12" s="208">
        <v>4471</v>
      </c>
      <c r="F12" s="208">
        <v>4200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2" customFormat="1" ht="25.5">
      <c r="A13" s="22"/>
      <c r="B13" s="22"/>
      <c r="C13" s="239" t="s">
        <v>255</v>
      </c>
      <c r="D13" s="208">
        <v>38136</v>
      </c>
      <c r="E13" s="208">
        <v>39989</v>
      </c>
      <c r="F13" s="208">
        <v>39943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98" customFormat="1" ht="16.5">
      <c r="A14" s="97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spans="1:18" s="98" customFormat="1" ht="16.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20" spans="2:13" ht="12.75">
      <c r="B20" s="264"/>
      <c r="C20" s="264" t="s">
        <v>287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</row>
    <row r="21" spans="2:13" ht="51">
      <c r="B21" s="264"/>
      <c r="C21" s="241" t="s">
        <v>146</v>
      </c>
      <c r="D21" s="265">
        <v>2011</v>
      </c>
      <c r="E21" s="266" t="s">
        <v>234</v>
      </c>
      <c r="F21" s="266" t="s">
        <v>235</v>
      </c>
      <c r="G21" s="267" t="s">
        <v>241</v>
      </c>
      <c r="H21" s="267" t="s">
        <v>236</v>
      </c>
      <c r="I21" s="267" t="s">
        <v>237</v>
      </c>
      <c r="J21" s="267" t="s">
        <v>238</v>
      </c>
      <c r="K21" s="267" t="s">
        <v>239</v>
      </c>
      <c r="L21" s="267" t="s">
        <v>240</v>
      </c>
      <c r="M21" s="264"/>
    </row>
    <row r="22" spans="2:13" ht="12.75">
      <c r="B22" s="264"/>
      <c r="C22" s="268"/>
      <c r="D22" s="268"/>
      <c r="E22" s="269">
        <v>0</v>
      </c>
      <c r="F22" s="269">
        <v>0.048</v>
      </c>
      <c r="G22" s="269">
        <v>0.1</v>
      </c>
      <c r="H22" s="269">
        <v>0.069</v>
      </c>
      <c r="I22" s="269">
        <v>0.29</v>
      </c>
      <c r="J22" s="269">
        <v>0.272</v>
      </c>
      <c r="K22" s="269">
        <v>0</v>
      </c>
      <c r="L22" s="269">
        <v>0.221</v>
      </c>
      <c r="M22" s="264"/>
    </row>
    <row r="23" spans="2:13" ht="12.75">
      <c r="B23" s="264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4"/>
    </row>
    <row r="24" spans="2:13" ht="12.75">
      <c r="B24" s="264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4"/>
    </row>
    <row r="25" spans="2:13" ht="12.75">
      <c r="B25" s="264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4"/>
    </row>
    <row r="26" spans="2:13" ht="51">
      <c r="B26" s="264"/>
      <c r="C26" s="268"/>
      <c r="D26" s="265">
        <v>2012</v>
      </c>
      <c r="E26" s="266" t="s">
        <v>234</v>
      </c>
      <c r="F26" s="266" t="s">
        <v>235</v>
      </c>
      <c r="G26" s="267" t="s">
        <v>241</v>
      </c>
      <c r="H26" s="267" t="s">
        <v>236</v>
      </c>
      <c r="I26" s="267" t="s">
        <v>237</v>
      </c>
      <c r="J26" s="267" t="s">
        <v>238</v>
      </c>
      <c r="K26" s="267" t="s">
        <v>239</v>
      </c>
      <c r="L26" s="267" t="s">
        <v>240</v>
      </c>
      <c r="M26" s="264"/>
    </row>
    <row r="27" spans="2:13" ht="12.75">
      <c r="B27" s="264"/>
      <c r="C27" s="268"/>
      <c r="D27" s="268"/>
      <c r="E27" s="269"/>
      <c r="F27" s="269"/>
      <c r="G27" s="269"/>
      <c r="H27" s="269"/>
      <c r="I27" s="269"/>
      <c r="J27" s="269"/>
      <c r="K27" s="269"/>
      <c r="L27" s="269"/>
      <c r="M27" s="264"/>
    </row>
    <row r="28" spans="2:13" ht="12.75"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</row>
  </sheetData>
  <sheetProtection/>
  <mergeCells count="1">
    <mergeCell ref="B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rightToLeft="1" view="pageBreakPreview" zoomScaleNormal="75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26.00390625" style="36" customWidth="1"/>
    <col min="2" max="4" width="24.8515625" style="36" customWidth="1"/>
    <col min="5" max="5" width="0.71875" style="36" customWidth="1"/>
    <col min="6" max="6" width="31.7109375" style="36" customWidth="1"/>
    <col min="7" max="18" width="9.140625" style="36" customWidth="1"/>
    <col min="19" max="16384" width="9.140625" style="9" customWidth="1"/>
  </cols>
  <sheetData>
    <row r="1" spans="1:18" s="89" customFormat="1" ht="21" customHeight="1">
      <c r="A1" s="338" t="s">
        <v>39</v>
      </c>
      <c r="B1" s="338"/>
      <c r="C1" s="338"/>
      <c r="D1" s="338"/>
      <c r="E1" s="338"/>
      <c r="F1" s="339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89" customFormat="1" ht="21" customHeight="1">
      <c r="A2" s="338" t="s">
        <v>40</v>
      </c>
      <c r="B2" s="338"/>
      <c r="C2" s="338"/>
      <c r="D2" s="338"/>
      <c r="E2" s="338"/>
      <c r="F2" s="339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89" customFormat="1" ht="21" customHeight="1">
      <c r="A3" s="341" t="s">
        <v>315</v>
      </c>
      <c r="B3" s="342"/>
      <c r="C3" s="342"/>
      <c r="D3" s="342"/>
      <c r="E3" s="342"/>
      <c r="F3" s="342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s="89" customFormat="1" ht="21" customHeight="1">
      <c r="A4" s="84"/>
      <c r="B4" s="84"/>
      <c r="C4" s="104"/>
      <c r="D4" s="8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s="88" customFormat="1" ht="21" customHeight="1">
      <c r="A5" s="39" t="s">
        <v>122</v>
      </c>
      <c r="B5" s="87"/>
      <c r="C5" s="87"/>
      <c r="D5" s="105"/>
      <c r="E5" s="105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8" s="8" customFormat="1" ht="30" customHeight="1">
      <c r="A6" s="279" t="s">
        <v>6</v>
      </c>
      <c r="B6" s="227">
        <v>2011</v>
      </c>
      <c r="C6" s="227">
        <v>2012</v>
      </c>
      <c r="D6" s="227">
        <v>2013</v>
      </c>
      <c r="E6" s="357" t="s">
        <v>18</v>
      </c>
      <c r="F6" s="35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s="8" customFormat="1" ht="30" customHeight="1">
      <c r="A7" s="42" t="s">
        <v>69</v>
      </c>
      <c r="B7" s="215">
        <v>402</v>
      </c>
      <c r="C7" s="215">
        <v>458</v>
      </c>
      <c r="D7" s="215">
        <v>450</v>
      </c>
      <c r="E7" s="359" t="s">
        <v>97</v>
      </c>
      <c r="F7" s="35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s="7" customFormat="1" ht="30" customHeight="1">
      <c r="A8" s="99" t="s">
        <v>98</v>
      </c>
      <c r="B8" s="216">
        <v>401</v>
      </c>
      <c r="C8" s="216">
        <v>524</v>
      </c>
      <c r="D8" s="216">
        <v>684</v>
      </c>
      <c r="E8" s="356" t="s">
        <v>41</v>
      </c>
      <c r="F8" s="35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s="7" customFormat="1" ht="30" customHeight="1">
      <c r="A9" s="42" t="s">
        <v>42</v>
      </c>
      <c r="B9" s="217">
        <v>9</v>
      </c>
      <c r="C9" s="217">
        <v>9</v>
      </c>
      <c r="D9" s="217">
        <v>9</v>
      </c>
      <c r="E9" s="361" t="s">
        <v>43</v>
      </c>
      <c r="F9" s="361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7" customFormat="1" ht="30" customHeight="1">
      <c r="A10" s="99" t="s">
        <v>44</v>
      </c>
      <c r="B10" s="216">
        <v>184</v>
      </c>
      <c r="C10" s="216">
        <v>212</v>
      </c>
      <c r="D10" s="216">
        <v>225</v>
      </c>
      <c r="E10" s="356" t="s">
        <v>45</v>
      </c>
      <c r="F10" s="35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s="7" customFormat="1" ht="30" customHeight="1">
      <c r="A11" s="42" t="s">
        <v>76</v>
      </c>
      <c r="B11" s="217">
        <v>149</v>
      </c>
      <c r="C11" s="217">
        <v>135</v>
      </c>
      <c r="D11" s="217">
        <v>177</v>
      </c>
      <c r="E11" s="361" t="s">
        <v>148</v>
      </c>
      <c r="F11" s="361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s="7" customFormat="1" ht="30" customHeight="1">
      <c r="A12" s="99" t="s">
        <v>46</v>
      </c>
      <c r="B12" s="216">
        <v>2</v>
      </c>
      <c r="C12" s="216">
        <v>3</v>
      </c>
      <c r="D12" s="216">
        <v>2</v>
      </c>
      <c r="E12" s="356" t="s">
        <v>47</v>
      </c>
      <c r="F12" s="35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s="7" customFormat="1" ht="30" customHeight="1">
      <c r="A13" s="44" t="s">
        <v>270</v>
      </c>
      <c r="B13" s="218">
        <v>407</v>
      </c>
      <c r="C13" s="218">
        <v>446</v>
      </c>
      <c r="D13" s="218">
        <v>462</v>
      </c>
      <c r="E13" s="362" t="s">
        <v>271</v>
      </c>
      <c r="F13" s="362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s="160" customFormat="1" ht="23.25" customHeight="1">
      <c r="A14" s="113" t="s">
        <v>15</v>
      </c>
      <c r="B14" s="219">
        <f>SUM(B7:B13)</f>
        <v>1554</v>
      </c>
      <c r="C14" s="219">
        <v>1787</v>
      </c>
      <c r="D14" s="219">
        <v>2009</v>
      </c>
      <c r="E14" s="360" t="s">
        <v>1</v>
      </c>
      <c r="F14" s="360"/>
      <c r="G14" s="159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ht="5.25" customHeight="1"/>
    <row r="16" spans="1:18" s="11" customFormat="1" ht="12">
      <c r="A16" s="276" t="s">
        <v>37</v>
      </c>
      <c r="B16" s="277"/>
      <c r="C16" s="277"/>
      <c r="D16" s="277"/>
      <c r="E16" s="277"/>
      <c r="F16" s="278" t="s">
        <v>38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</row>
  </sheetData>
  <sheetProtection/>
  <mergeCells count="12">
    <mergeCell ref="E14:F14"/>
    <mergeCell ref="E9:F9"/>
    <mergeCell ref="E10:F10"/>
    <mergeCell ref="E11:F11"/>
    <mergeCell ref="E13:F13"/>
    <mergeCell ref="E12:F12"/>
    <mergeCell ref="E8:F8"/>
    <mergeCell ref="A1:F1"/>
    <mergeCell ref="A2:F2"/>
    <mergeCell ref="A3:F3"/>
    <mergeCell ref="E6:F6"/>
    <mergeCell ref="E7:F7"/>
  </mergeCells>
  <printOptions horizontalCentered="1"/>
  <pageMargins left="0.7086614173228347" right="0.7086614173228347" top="1.03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96"/>
  <sheetViews>
    <sheetView rightToLeft="1" zoomScalePageLayoutView="0" workbookViewId="0" topLeftCell="B52">
      <selection activeCell="A6" sqref="A6:B6"/>
    </sheetView>
  </sheetViews>
  <sheetFormatPr defaultColWidth="9.140625" defaultRowHeight="12.75"/>
  <cols>
    <col min="1" max="1" width="13.57421875" style="22" customWidth="1"/>
    <col min="2" max="2" width="31.7109375" style="22" bestFit="1" customWidth="1"/>
    <col min="3" max="4" width="10.7109375" style="22" customWidth="1"/>
    <col min="5" max="5" width="14.57421875" style="22" customWidth="1"/>
    <col min="6" max="6" width="21.7109375" style="22" customWidth="1"/>
    <col min="7" max="7" width="9.140625" style="22" customWidth="1"/>
    <col min="8" max="9" width="12.28125" style="22" bestFit="1" customWidth="1"/>
    <col min="10" max="12" width="9.140625" style="22" customWidth="1"/>
    <col min="13" max="13" width="7.140625" style="22" customWidth="1"/>
    <col min="14" max="15" width="17.00390625" style="22" customWidth="1"/>
    <col min="16" max="18" width="9.140625" style="22" customWidth="1"/>
    <col min="19" max="16384" width="9.140625" style="2" customWidth="1"/>
  </cols>
  <sheetData>
    <row r="1" spans="1:18" s="91" customFormat="1" ht="16.5">
      <c r="A1" s="83"/>
      <c r="B1" s="83"/>
      <c r="C1" s="83"/>
      <c r="D1" s="83"/>
      <c r="E1" s="90"/>
      <c r="F1" s="90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s="92" customFormat="1" ht="16.5">
      <c r="A2" s="83"/>
      <c r="B2" s="75"/>
      <c r="C2" s="75"/>
      <c r="D2" s="75" t="s">
        <v>104</v>
      </c>
      <c r="E2" s="76"/>
      <c r="F2" s="76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0" s="92" customFormat="1" ht="33">
      <c r="A3" s="83"/>
      <c r="B3" s="93" t="s">
        <v>8</v>
      </c>
      <c r="C3" s="94">
        <v>10966</v>
      </c>
      <c r="D3" s="95">
        <v>2008</v>
      </c>
      <c r="E3" s="90"/>
      <c r="F3" s="47" t="s">
        <v>8</v>
      </c>
      <c r="G3" s="48">
        <v>15208</v>
      </c>
      <c r="H3" s="53">
        <v>2009</v>
      </c>
      <c r="I3" s="46"/>
      <c r="J3" s="83"/>
      <c r="K3" s="83"/>
      <c r="L3" s="83"/>
      <c r="M3" s="83"/>
      <c r="N3" s="83"/>
      <c r="O3" s="83"/>
      <c r="P3" s="83"/>
      <c r="Q3" t="s">
        <v>135</v>
      </c>
      <c r="R3" s="126"/>
      <c r="S3" s="126"/>
      <c r="T3" s="126"/>
    </row>
    <row r="4" spans="1:20" s="92" customFormat="1" ht="33">
      <c r="A4" s="83"/>
      <c r="B4" s="96" t="s">
        <v>9</v>
      </c>
      <c r="C4" s="94">
        <v>1582</v>
      </c>
      <c r="D4" s="95"/>
      <c r="E4" s="90"/>
      <c r="F4" s="50" t="s">
        <v>9</v>
      </c>
      <c r="G4" s="48">
        <v>1341</v>
      </c>
      <c r="H4" s="48"/>
      <c r="I4" s="54"/>
      <c r="J4" s="83"/>
      <c r="K4" s="83"/>
      <c r="L4" s="83"/>
      <c r="M4" s="83"/>
      <c r="N4" s="83"/>
      <c r="O4" s="83"/>
      <c r="P4" s="83"/>
      <c r="Q4"/>
      <c r="R4" s="126"/>
      <c r="S4" s="126"/>
      <c r="T4" s="126"/>
    </row>
    <row r="5" spans="1:20" s="92" customFormat="1" ht="33">
      <c r="A5" s="83"/>
      <c r="B5" s="96" t="s">
        <v>123</v>
      </c>
      <c r="C5" s="94">
        <v>10369</v>
      </c>
      <c r="D5" s="95"/>
      <c r="E5" s="90"/>
      <c r="F5" s="50" t="s">
        <v>123</v>
      </c>
      <c r="G5" s="48">
        <v>7452</v>
      </c>
      <c r="H5" s="48"/>
      <c r="I5" s="54"/>
      <c r="J5" s="83"/>
      <c r="K5" s="83"/>
      <c r="L5" s="83"/>
      <c r="M5" s="83"/>
      <c r="N5" s="83"/>
      <c r="O5" s="83"/>
      <c r="P5" s="83"/>
      <c r="Q5"/>
      <c r="R5" s="127">
        <v>2009</v>
      </c>
      <c r="S5" s="127">
        <v>2008</v>
      </c>
      <c r="T5" s="126"/>
    </row>
    <row r="6" spans="1:20" s="4" customFormat="1" ht="102">
      <c r="A6" s="22"/>
      <c r="B6" s="50" t="s">
        <v>127</v>
      </c>
      <c r="C6" s="48">
        <v>817</v>
      </c>
      <c r="D6" s="49"/>
      <c r="E6" s="46"/>
      <c r="F6" s="50" t="s">
        <v>127</v>
      </c>
      <c r="G6" s="48">
        <v>748</v>
      </c>
      <c r="H6" s="48"/>
      <c r="I6" s="54"/>
      <c r="J6" s="22"/>
      <c r="K6" s="22"/>
      <c r="L6" s="22"/>
      <c r="M6" s="22"/>
      <c r="N6" s="22"/>
      <c r="O6" s="22"/>
      <c r="P6" s="22"/>
      <c r="Q6"/>
      <c r="R6" s="126">
        <v>154</v>
      </c>
      <c r="S6" s="126">
        <v>235</v>
      </c>
      <c r="T6" s="133" t="s">
        <v>136</v>
      </c>
    </row>
    <row r="7" spans="1:20" s="4" customFormat="1" ht="114.75">
      <c r="A7" s="22"/>
      <c r="B7" s="50" t="s">
        <v>124</v>
      </c>
      <c r="C7" s="48">
        <v>3365</v>
      </c>
      <c r="D7" s="49"/>
      <c r="E7" s="46"/>
      <c r="F7" s="50" t="s">
        <v>124</v>
      </c>
      <c r="G7" s="48">
        <v>5363</v>
      </c>
      <c r="H7" s="48"/>
      <c r="I7" s="54"/>
      <c r="J7" s="22"/>
      <c r="K7" s="22"/>
      <c r="L7" s="22"/>
      <c r="M7" s="22"/>
      <c r="N7" s="22"/>
      <c r="O7" s="22"/>
      <c r="P7" s="22"/>
      <c r="Q7"/>
      <c r="R7" s="126">
        <v>48</v>
      </c>
      <c r="S7" s="126">
        <v>72</v>
      </c>
      <c r="T7" s="133" t="s">
        <v>137</v>
      </c>
    </row>
    <row r="8" spans="1:20" s="4" customFormat="1" ht="102">
      <c r="A8" s="22"/>
      <c r="B8" s="50" t="s">
        <v>10</v>
      </c>
      <c r="C8" s="48">
        <v>3739</v>
      </c>
      <c r="D8" s="49"/>
      <c r="E8" s="46"/>
      <c r="F8" s="50" t="s">
        <v>10</v>
      </c>
      <c r="G8" s="48">
        <v>3292</v>
      </c>
      <c r="H8" s="48"/>
      <c r="I8" s="54"/>
      <c r="J8" s="22"/>
      <c r="K8" s="22"/>
      <c r="L8" s="22"/>
      <c r="M8" s="22"/>
      <c r="N8" s="22"/>
      <c r="O8" s="22"/>
      <c r="P8" s="22"/>
      <c r="Q8"/>
      <c r="R8" s="126">
        <v>25</v>
      </c>
      <c r="S8" s="126">
        <v>21</v>
      </c>
      <c r="T8" s="133" t="s">
        <v>138</v>
      </c>
    </row>
    <row r="9" spans="1:20" s="4" customFormat="1" ht="114.75">
      <c r="A9" s="22"/>
      <c r="B9" s="50" t="s">
        <v>128</v>
      </c>
      <c r="C9" s="48">
        <v>641</v>
      </c>
      <c r="D9" s="49"/>
      <c r="E9" s="46"/>
      <c r="F9" s="50" t="s">
        <v>128</v>
      </c>
      <c r="G9" s="48">
        <v>624</v>
      </c>
      <c r="H9" s="48"/>
      <c r="I9" s="54"/>
      <c r="J9" s="22"/>
      <c r="K9" s="22"/>
      <c r="L9" s="22"/>
      <c r="M9" s="22"/>
      <c r="N9" s="22"/>
      <c r="O9" s="22"/>
      <c r="P9" s="22"/>
      <c r="Q9"/>
      <c r="R9" s="126">
        <v>14</v>
      </c>
      <c r="S9" s="126">
        <v>13</v>
      </c>
      <c r="T9" s="133" t="s">
        <v>139</v>
      </c>
    </row>
    <row r="10" spans="1:20" s="4" customFormat="1" ht="102">
      <c r="A10" s="22"/>
      <c r="B10" s="50" t="s">
        <v>125</v>
      </c>
      <c r="C10" s="48">
        <v>1101</v>
      </c>
      <c r="D10" s="49"/>
      <c r="E10" s="46"/>
      <c r="F10" s="50" t="s">
        <v>125</v>
      </c>
      <c r="G10" s="48">
        <v>2780</v>
      </c>
      <c r="H10" s="48"/>
      <c r="I10" s="54"/>
      <c r="J10" s="22"/>
      <c r="K10" s="22"/>
      <c r="L10" s="22"/>
      <c r="M10" s="22"/>
      <c r="N10" s="22"/>
      <c r="O10" s="22"/>
      <c r="P10" s="22"/>
      <c r="Q10"/>
      <c r="R10" s="126">
        <v>23</v>
      </c>
      <c r="S10" s="126">
        <v>25</v>
      </c>
      <c r="T10" s="133" t="s">
        <v>140</v>
      </c>
    </row>
    <row r="11" spans="1:20" s="4" customFormat="1" ht="89.25">
      <c r="A11" s="22"/>
      <c r="B11" s="50" t="s">
        <v>126</v>
      </c>
      <c r="C11" s="48">
        <v>892</v>
      </c>
      <c r="D11" s="49"/>
      <c r="E11" s="46"/>
      <c r="F11" s="50" t="s">
        <v>129</v>
      </c>
      <c r="G11" s="48">
        <v>729</v>
      </c>
      <c r="H11" s="48"/>
      <c r="I11" s="54"/>
      <c r="J11" s="22"/>
      <c r="K11" s="22"/>
      <c r="L11" s="22"/>
      <c r="M11" s="22"/>
      <c r="N11" s="22"/>
      <c r="O11" s="22"/>
      <c r="P11" s="22"/>
      <c r="Q11"/>
      <c r="R11" s="126">
        <v>165</v>
      </c>
      <c r="S11" s="126">
        <v>170</v>
      </c>
      <c r="T11" s="127" t="s">
        <v>141</v>
      </c>
    </row>
    <row r="12" spans="1:20" s="4" customFormat="1" ht="51">
      <c r="A12" s="22"/>
      <c r="B12" s="22"/>
      <c r="C12" s="22"/>
      <c r="D12" s="22"/>
      <c r="E12" s="46"/>
      <c r="F12" s="46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/>
      <c r="R12" s="126">
        <v>57</v>
      </c>
      <c r="S12" s="126">
        <v>59</v>
      </c>
      <c r="T12" s="127" t="s">
        <v>142</v>
      </c>
    </row>
    <row r="13" spans="1:18" s="4" customFormat="1" ht="42" customHeight="1">
      <c r="A13" s="22"/>
      <c r="B13" s="51"/>
      <c r="C13" s="22"/>
      <c r="D13" s="22"/>
      <c r="E13" s="46"/>
      <c r="F13" s="5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4" customFormat="1" ht="42" customHeight="1">
      <c r="A14" s="22"/>
      <c r="F14" s="46"/>
      <c r="H14" s="126"/>
      <c r="I14" s="128" t="s">
        <v>134</v>
      </c>
      <c r="J14" s="128" t="s">
        <v>133</v>
      </c>
      <c r="K14" s="128" t="s">
        <v>132</v>
      </c>
      <c r="L14" s="128" t="s">
        <v>131</v>
      </c>
      <c r="M14" s="128">
        <v>2008</v>
      </c>
      <c r="N14" s="129" t="s">
        <v>130</v>
      </c>
      <c r="O14" s="22"/>
      <c r="P14" s="22"/>
      <c r="Q14" s="22"/>
      <c r="R14" s="22"/>
    </row>
    <row r="15" spans="1:18" s="4" customFormat="1" ht="12.75">
      <c r="A15" s="22"/>
      <c r="F15" s="46"/>
      <c r="G15"/>
      <c r="H15" s="126"/>
      <c r="I15" s="130">
        <v>15163</v>
      </c>
      <c r="J15" s="130">
        <v>4984</v>
      </c>
      <c r="K15" s="130">
        <v>8695</v>
      </c>
      <c r="L15" s="130">
        <v>17161</v>
      </c>
      <c r="M15" s="58"/>
      <c r="N15" s="58"/>
      <c r="O15" s="22"/>
      <c r="P15" s="22"/>
      <c r="Q15" s="22"/>
      <c r="R15" s="22"/>
    </row>
    <row r="16" spans="1:18" s="4" customFormat="1" ht="12.75">
      <c r="A16" s="22"/>
      <c r="F16" s="22"/>
      <c r="G16"/>
      <c r="I16" s="128">
        <v>2008</v>
      </c>
      <c r="J16" s="131"/>
      <c r="K16" s="58"/>
      <c r="L16" s="58"/>
      <c r="M16" s="58"/>
      <c r="N16" s="58"/>
      <c r="O16" s="22"/>
      <c r="P16" s="22"/>
      <c r="Q16" s="22"/>
      <c r="R16" s="22"/>
    </row>
    <row r="17" spans="1:18" s="4" customFormat="1" ht="12.75">
      <c r="A17" s="22"/>
      <c r="F17" s="22"/>
      <c r="G17"/>
      <c r="I17" s="132"/>
      <c r="J17" s="132"/>
      <c r="K17" s="58"/>
      <c r="L17" s="58"/>
      <c r="M17" s="58"/>
      <c r="N17" s="58"/>
      <c r="O17" s="22"/>
      <c r="P17" s="22"/>
      <c r="Q17" s="22"/>
      <c r="R17" s="22"/>
    </row>
    <row r="18" spans="1:18" s="4" customFormat="1" ht="76.5">
      <c r="A18" s="22"/>
      <c r="F18" s="22"/>
      <c r="G18"/>
      <c r="I18" s="128" t="s">
        <v>134</v>
      </c>
      <c r="J18" s="128" t="s">
        <v>133</v>
      </c>
      <c r="K18" s="128" t="s">
        <v>132</v>
      </c>
      <c r="L18" s="128" t="s">
        <v>131</v>
      </c>
      <c r="M18" s="128">
        <v>2009</v>
      </c>
      <c r="N18" s="58"/>
      <c r="O18" s="22"/>
      <c r="P18" s="22"/>
      <c r="Q18" s="22"/>
      <c r="R18" s="22"/>
    </row>
    <row r="19" spans="1:18" s="4" customFormat="1" ht="12.75">
      <c r="A19" s="22"/>
      <c r="F19" s="22"/>
      <c r="G19"/>
      <c r="I19" s="130">
        <v>15989</v>
      </c>
      <c r="J19" s="130">
        <v>5253</v>
      </c>
      <c r="K19" s="130">
        <v>13904</v>
      </c>
      <c r="L19" s="130">
        <v>17003</v>
      </c>
      <c r="M19" s="58"/>
      <c r="N19" s="58"/>
      <c r="O19" s="22"/>
      <c r="P19" s="22"/>
      <c r="Q19" s="22"/>
      <c r="R19" s="22"/>
    </row>
    <row r="20" spans="1:18" s="4" customFormat="1" ht="12.75">
      <c r="A20" s="22"/>
      <c r="F20" s="22"/>
      <c r="G20"/>
      <c r="K20" s="22"/>
      <c r="L20" s="22"/>
      <c r="M20" s="22"/>
      <c r="N20" s="22"/>
      <c r="O20" s="22"/>
      <c r="P20" s="22"/>
      <c r="Q20" s="22"/>
      <c r="R20" s="22"/>
    </row>
    <row r="21" spans="1:18" s="4" customFormat="1" ht="12.75">
      <c r="A21" s="22"/>
      <c r="F21" s="22"/>
      <c r="G21"/>
      <c r="H21" s="126"/>
      <c r="I21" s="126"/>
      <c r="J21" s="126"/>
      <c r="K21" s="22"/>
      <c r="L21" s="22"/>
      <c r="M21" s="22"/>
      <c r="N21" s="22"/>
      <c r="O21" s="22"/>
      <c r="P21" s="22"/>
      <c r="Q21" s="22"/>
      <c r="R21" s="22"/>
    </row>
    <row r="22" spans="1:18" s="4" customFormat="1" ht="12.75">
      <c r="A22" s="22"/>
      <c r="F22" s="22"/>
      <c r="G22"/>
      <c r="H22" s="126"/>
      <c r="I22" s="126"/>
      <c r="J22" s="126"/>
      <c r="K22" s="22"/>
      <c r="L22" s="22"/>
      <c r="M22" s="22"/>
      <c r="N22" s="22"/>
      <c r="O22" s="22"/>
      <c r="P22" s="22"/>
      <c r="Q22" s="22"/>
      <c r="R22" s="22"/>
    </row>
    <row r="23" spans="1:18" s="4" customFormat="1" ht="12.75">
      <c r="A23" s="22"/>
      <c r="B23" s="22"/>
      <c r="C23" s="22"/>
      <c r="D23" s="22"/>
      <c r="E23" s="22"/>
      <c r="F23" s="22"/>
      <c r="G23"/>
      <c r="H23" s="126"/>
      <c r="I23" s="126"/>
      <c r="J23" s="126"/>
      <c r="K23" s="22"/>
      <c r="L23" s="22"/>
      <c r="M23" s="22"/>
      <c r="N23" s="22"/>
      <c r="O23" s="22"/>
      <c r="P23" s="22"/>
      <c r="Q23" s="22"/>
      <c r="R23" s="22"/>
    </row>
    <row r="24" spans="1:18" s="4" customFormat="1" ht="12.75">
      <c r="A24" s="22"/>
      <c r="F24" s="55"/>
      <c r="G24"/>
      <c r="H24" s="126"/>
      <c r="I24" s="126"/>
      <c r="J24" s="126"/>
      <c r="K24" s="22"/>
      <c r="L24" s="22"/>
      <c r="M24" s="22"/>
      <c r="N24" s="22"/>
      <c r="O24" s="22"/>
      <c r="P24" s="22"/>
      <c r="Q24" s="22"/>
      <c r="R24" s="22"/>
    </row>
    <row r="25" spans="1:18" s="4" customFormat="1" ht="12.75">
      <c r="A25" s="22"/>
      <c r="B25" s="55"/>
      <c r="C25" s="56"/>
      <c r="D25" s="56"/>
      <c r="E25" s="56"/>
      <c r="F25" s="55"/>
      <c r="G25" s="56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4" customFormat="1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57"/>
      <c r="O26" s="57"/>
      <c r="P26" s="22"/>
      <c r="Q26" s="22"/>
      <c r="R26" s="22"/>
    </row>
    <row r="27" spans="1:18" s="4" customFormat="1" ht="12.75">
      <c r="A27" s="22"/>
      <c r="B27" s="22">
        <v>2006</v>
      </c>
      <c r="C27" s="22"/>
      <c r="D27" s="22"/>
      <c r="E27" s="58" t="s">
        <v>7</v>
      </c>
      <c r="F27" s="22"/>
      <c r="G27" s="59">
        <v>2008</v>
      </c>
      <c r="H27" s="59"/>
      <c r="I27" s="59" t="s">
        <v>105</v>
      </c>
      <c r="J27" s="60"/>
      <c r="K27" s="22"/>
      <c r="L27" s="22"/>
      <c r="M27" s="22"/>
      <c r="N27" s="57"/>
      <c r="O27" s="57"/>
      <c r="P27" s="22"/>
      <c r="Q27" s="22"/>
      <c r="R27" s="22"/>
    </row>
    <row r="28" spans="1:18" s="4" customFormat="1" ht="25.5">
      <c r="A28" s="22"/>
      <c r="B28" s="55" t="s">
        <v>12</v>
      </c>
      <c r="C28" s="56">
        <v>0.361</v>
      </c>
      <c r="D28" s="56"/>
      <c r="E28" s="22"/>
      <c r="F28" s="22"/>
      <c r="G28" s="50" t="s">
        <v>12</v>
      </c>
      <c r="H28" s="54">
        <v>0.373</v>
      </c>
      <c r="I28" s="49"/>
      <c r="J28" s="22"/>
      <c r="K28" s="22"/>
      <c r="L28" s="22"/>
      <c r="M28" s="22"/>
      <c r="N28" s="57"/>
      <c r="O28" s="57"/>
      <c r="P28" s="22"/>
      <c r="Q28" s="22"/>
      <c r="R28" s="22"/>
    </row>
    <row r="29" spans="1:18" s="4" customFormat="1" ht="38.25">
      <c r="A29" s="22"/>
      <c r="B29" s="55" t="s">
        <v>13</v>
      </c>
      <c r="C29" s="56">
        <v>0.195</v>
      </c>
      <c r="D29" s="56"/>
      <c r="E29" s="22"/>
      <c r="F29" s="22"/>
      <c r="G29" s="50" t="s">
        <v>13</v>
      </c>
      <c r="H29" s="54">
        <v>0.19</v>
      </c>
      <c r="I29" s="49"/>
      <c r="J29" s="22"/>
      <c r="K29" s="22"/>
      <c r="L29" s="22"/>
      <c r="M29" s="22"/>
      <c r="N29" s="57"/>
      <c r="O29" s="57"/>
      <c r="P29" s="22"/>
      <c r="Q29" s="22"/>
      <c r="R29" s="22"/>
    </row>
    <row r="30" spans="1:18" s="4" customFormat="1" ht="25.5">
      <c r="A30" s="22"/>
      <c r="B30" s="55" t="s">
        <v>14</v>
      </c>
      <c r="C30" s="56">
        <v>0.261</v>
      </c>
      <c r="D30" s="56"/>
      <c r="E30" s="22"/>
      <c r="F30" s="22"/>
      <c r="G30" s="50" t="s">
        <v>14</v>
      </c>
      <c r="H30" s="54">
        <v>0.3</v>
      </c>
      <c r="I30" s="49"/>
      <c r="J30" s="22"/>
      <c r="K30" s="22"/>
      <c r="L30" s="22"/>
      <c r="M30" s="22"/>
      <c r="N30" s="57"/>
      <c r="O30" s="57"/>
      <c r="P30" s="22"/>
      <c r="Q30" s="22"/>
      <c r="R30" s="22"/>
    </row>
    <row r="31" spans="1:29" s="4" customFormat="1" ht="76.5">
      <c r="A31" s="22"/>
      <c r="B31" s="55" t="s">
        <v>16</v>
      </c>
      <c r="C31" s="56">
        <v>0.011</v>
      </c>
      <c r="D31" s="56"/>
      <c r="E31" s="22"/>
      <c r="F31" s="22"/>
      <c r="G31" s="50" t="s">
        <v>16</v>
      </c>
      <c r="H31" s="54">
        <v>0.108</v>
      </c>
      <c r="I31" s="49"/>
      <c r="J31" s="22"/>
      <c r="K31" s="22"/>
      <c r="L31" s="22"/>
      <c r="M31" s="22"/>
      <c r="N31" s="57"/>
      <c r="O31" s="57"/>
      <c r="P31" s="22"/>
      <c r="Q31" s="22"/>
      <c r="R31" s="22"/>
      <c r="T31" s="126"/>
      <c r="U31" s="129" t="s">
        <v>135</v>
      </c>
      <c r="V31" s="129"/>
      <c r="W31" s="129"/>
      <c r="X31" s="129"/>
      <c r="Y31" s="129"/>
      <c r="Z31" s="129"/>
      <c r="AA31" s="129"/>
      <c r="AB31" s="129"/>
      <c r="AC31"/>
    </row>
    <row r="32" spans="1:29" s="4" customFormat="1" ht="114.75">
      <c r="A32" s="22"/>
      <c r="B32" s="55" t="s">
        <v>11</v>
      </c>
      <c r="C32" s="56">
        <v>0.059</v>
      </c>
      <c r="D32" s="56"/>
      <c r="E32" s="22"/>
      <c r="F32" s="22"/>
      <c r="G32" s="50" t="s">
        <v>11</v>
      </c>
      <c r="H32" s="54">
        <v>0.03</v>
      </c>
      <c r="I32" s="49"/>
      <c r="J32" s="22"/>
      <c r="K32" s="22"/>
      <c r="L32" s="22"/>
      <c r="M32" s="22"/>
      <c r="N32" s="57"/>
      <c r="O32" s="57"/>
      <c r="P32" s="22"/>
      <c r="Q32" s="22"/>
      <c r="R32" s="22"/>
      <c r="T32" s="126"/>
      <c r="U32" s="128">
        <v>2008</v>
      </c>
      <c r="V32" s="134" t="s">
        <v>136</v>
      </c>
      <c r="W32" s="134" t="s">
        <v>137</v>
      </c>
      <c r="X32" s="134" t="s">
        <v>138</v>
      </c>
      <c r="Y32" s="134" t="s">
        <v>139</v>
      </c>
      <c r="Z32" s="134" t="s">
        <v>140</v>
      </c>
      <c r="AA32" s="128" t="s">
        <v>141</v>
      </c>
      <c r="AB32" s="128" t="s">
        <v>142</v>
      </c>
      <c r="AC32"/>
    </row>
    <row r="33" spans="1:29" s="4" customFormat="1" ht="12.75">
      <c r="A33" s="22"/>
      <c r="B33" s="22"/>
      <c r="C33" s="22"/>
      <c r="D33" s="22"/>
      <c r="E33" s="22"/>
      <c r="F33" s="22"/>
      <c r="G33" s="49"/>
      <c r="H33" s="49"/>
      <c r="I33" s="49"/>
      <c r="J33" s="22"/>
      <c r="K33" s="22"/>
      <c r="L33" s="22"/>
      <c r="M33" s="22"/>
      <c r="N33" s="57"/>
      <c r="O33" s="57"/>
      <c r="P33" s="22"/>
      <c r="Q33" s="22"/>
      <c r="R33" s="22"/>
      <c r="T33" s="126"/>
      <c r="U33" s="131"/>
      <c r="V33" s="131">
        <v>235</v>
      </c>
      <c r="W33" s="131">
        <v>72</v>
      </c>
      <c r="X33" s="131">
        <v>21</v>
      </c>
      <c r="Y33" s="131">
        <v>13</v>
      </c>
      <c r="Z33" s="131">
        <v>25</v>
      </c>
      <c r="AA33" s="131">
        <v>170</v>
      </c>
      <c r="AB33" s="131">
        <v>59</v>
      </c>
      <c r="AC33"/>
    </row>
    <row r="34" spans="1:29" s="4" customFormat="1" ht="12.75">
      <c r="A34" s="22"/>
      <c r="B34" s="22"/>
      <c r="C34" s="22"/>
      <c r="D34" s="22"/>
      <c r="E34" s="22"/>
      <c r="F34" s="22"/>
      <c r="G34" s="49"/>
      <c r="H34" s="49"/>
      <c r="I34" s="49"/>
      <c r="J34" s="22"/>
      <c r="K34" s="22"/>
      <c r="L34" s="22"/>
      <c r="M34" s="22"/>
      <c r="N34" s="57"/>
      <c r="O34" s="57"/>
      <c r="P34" s="22"/>
      <c r="Q34" s="22"/>
      <c r="R34" s="22"/>
      <c r="T34" s="126"/>
      <c r="U34" s="131"/>
      <c r="V34" s="129"/>
      <c r="W34" s="129"/>
      <c r="X34" s="129"/>
      <c r="Y34" s="129"/>
      <c r="Z34" s="129"/>
      <c r="AA34" s="129"/>
      <c r="AB34" s="129"/>
      <c r="AC34"/>
    </row>
    <row r="35" spans="2:29" ht="127.5">
      <c r="B35" s="22">
        <v>2006</v>
      </c>
      <c r="G35" s="59">
        <v>2009</v>
      </c>
      <c r="H35" s="49"/>
      <c r="I35" s="49"/>
      <c r="N35" s="57"/>
      <c r="O35" s="57"/>
      <c r="T35" s="126"/>
      <c r="U35" s="128">
        <v>2009</v>
      </c>
      <c r="V35" s="134" t="s">
        <v>136</v>
      </c>
      <c r="W35" s="134" t="s">
        <v>137</v>
      </c>
      <c r="X35" s="134" t="s">
        <v>138</v>
      </c>
      <c r="Y35" s="128" t="s">
        <v>144</v>
      </c>
      <c r="Z35" s="134" t="s">
        <v>140</v>
      </c>
      <c r="AA35" s="128" t="s">
        <v>141</v>
      </c>
      <c r="AB35" s="128" t="s">
        <v>142</v>
      </c>
      <c r="AC35"/>
    </row>
    <row r="36" spans="2:29" ht="25.5">
      <c r="B36" s="55" t="s">
        <v>12</v>
      </c>
      <c r="C36" s="56">
        <v>0.501</v>
      </c>
      <c r="D36" s="56"/>
      <c r="G36" s="50" t="s">
        <v>12</v>
      </c>
      <c r="H36" s="48">
        <v>17003</v>
      </c>
      <c r="I36" s="49"/>
      <c r="N36" s="57"/>
      <c r="O36" s="57"/>
      <c r="T36" s="126"/>
      <c r="U36" s="131"/>
      <c r="V36" s="131">
        <v>154</v>
      </c>
      <c r="W36" s="131">
        <v>48</v>
      </c>
      <c r="X36" s="131">
        <v>25</v>
      </c>
      <c r="Y36" s="131">
        <v>14</v>
      </c>
      <c r="Z36" s="131">
        <v>23</v>
      </c>
      <c r="AA36" s="131">
        <v>165</v>
      </c>
      <c r="AB36" s="131">
        <v>57</v>
      </c>
      <c r="AC36"/>
    </row>
    <row r="37" spans="2:29" ht="38.25">
      <c r="B37" s="55" t="s">
        <v>13</v>
      </c>
      <c r="C37" s="56">
        <v>0.121</v>
      </c>
      <c r="D37" s="56"/>
      <c r="G37" s="50" t="s">
        <v>13</v>
      </c>
      <c r="H37" s="48">
        <v>13904</v>
      </c>
      <c r="I37" s="49"/>
      <c r="T37" s="126"/>
      <c r="U37" s="126"/>
      <c r="V37"/>
      <c r="W37"/>
      <c r="X37"/>
      <c r="Y37"/>
      <c r="Z37"/>
      <c r="AA37"/>
      <c r="AB37"/>
      <c r="AC37"/>
    </row>
    <row r="38" spans="2:29" ht="25.5">
      <c r="B38" s="55" t="s">
        <v>14</v>
      </c>
      <c r="C38" s="56">
        <v>0.254</v>
      </c>
      <c r="D38" s="56"/>
      <c r="G38" s="50" t="s">
        <v>14</v>
      </c>
      <c r="H38" s="48">
        <v>14096</v>
      </c>
      <c r="I38" s="49"/>
      <c r="T38" s="126"/>
      <c r="U38" s="126"/>
      <c r="V38"/>
      <c r="W38"/>
      <c r="X38"/>
      <c r="Y38"/>
      <c r="Z38"/>
      <c r="AA38"/>
      <c r="AB38"/>
      <c r="AC38"/>
    </row>
    <row r="39" spans="2:9" ht="76.5">
      <c r="B39" s="55" t="s">
        <v>16</v>
      </c>
      <c r="C39" s="56">
        <v>0.079</v>
      </c>
      <c r="D39" s="56"/>
      <c r="G39" s="50" t="s">
        <v>16</v>
      </c>
      <c r="H39" s="48">
        <v>5253</v>
      </c>
      <c r="I39" s="49"/>
    </row>
    <row r="40" spans="2:9" ht="63.75">
      <c r="B40" s="55" t="s">
        <v>11</v>
      </c>
      <c r="C40" s="56">
        <v>0.045</v>
      </c>
      <c r="D40" s="56"/>
      <c r="G40" s="50" t="s">
        <v>11</v>
      </c>
      <c r="H40" s="48">
        <v>1893</v>
      </c>
      <c r="I40" s="49"/>
    </row>
    <row r="41" spans="6:9" ht="12.75">
      <c r="F41" s="56"/>
      <c r="G41" s="49"/>
      <c r="H41" s="49"/>
      <c r="I41" s="49"/>
    </row>
    <row r="43" spans="1:10" ht="89.25">
      <c r="A43" s="19" t="s">
        <v>113</v>
      </c>
      <c r="B43" s="19" t="s">
        <v>112</v>
      </c>
      <c r="C43" s="19" t="s">
        <v>111</v>
      </c>
      <c r="D43" s="20" t="s">
        <v>115</v>
      </c>
      <c r="E43" s="19" t="s">
        <v>110</v>
      </c>
      <c r="F43" s="21" t="s">
        <v>109</v>
      </c>
      <c r="G43" s="21" t="s">
        <v>108</v>
      </c>
      <c r="H43" s="19" t="s">
        <v>107</v>
      </c>
      <c r="I43" s="21" t="s">
        <v>106</v>
      </c>
      <c r="J43" s="61" t="s">
        <v>114</v>
      </c>
    </row>
    <row r="44" spans="1:11" ht="12.75">
      <c r="A44" s="23">
        <v>43</v>
      </c>
      <c r="B44" s="23">
        <v>11</v>
      </c>
      <c r="C44" s="53">
        <v>165</v>
      </c>
      <c r="D44" s="53">
        <v>3</v>
      </c>
      <c r="E44" s="23">
        <v>23</v>
      </c>
      <c r="F44" s="23">
        <v>154</v>
      </c>
      <c r="G44" s="23">
        <v>25</v>
      </c>
      <c r="H44" s="23">
        <v>14</v>
      </c>
      <c r="I44" s="23">
        <v>48</v>
      </c>
      <c r="K44" s="24"/>
    </row>
    <row r="56" ht="12.75">
      <c r="L56" s="153"/>
    </row>
    <row r="57" spans="4:10" ht="12.75">
      <c r="D57" s="157">
        <v>2010</v>
      </c>
      <c r="E57" s="153" t="s">
        <v>153</v>
      </c>
      <c r="F57" s="153" t="s">
        <v>154</v>
      </c>
      <c r="G57" s="153" t="s">
        <v>155</v>
      </c>
      <c r="H57" s="153" t="s">
        <v>156</v>
      </c>
      <c r="I57" s="153" t="s">
        <v>228</v>
      </c>
      <c r="J57" s="22" t="s">
        <v>230</v>
      </c>
    </row>
    <row r="58" spans="4:10" ht="12.75">
      <c r="D58" s="155"/>
      <c r="E58" s="154" t="s">
        <v>231</v>
      </c>
      <c r="F58" s="154" t="s">
        <v>157</v>
      </c>
      <c r="G58" s="154" t="s">
        <v>158</v>
      </c>
      <c r="H58" s="154" t="s">
        <v>159</v>
      </c>
      <c r="I58" s="154" t="s">
        <v>229</v>
      </c>
      <c r="J58" s="22" t="s">
        <v>22</v>
      </c>
    </row>
    <row r="59" spans="4:10" ht="12.75">
      <c r="D59" s="46"/>
      <c r="E59" s="240">
        <v>0.372</v>
      </c>
      <c r="F59" s="240">
        <v>0.212</v>
      </c>
      <c r="G59" s="240">
        <v>0.051</v>
      </c>
      <c r="H59" s="240">
        <v>0.034</v>
      </c>
      <c r="I59" s="240">
        <v>0.255</v>
      </c>
      <c r="J59" s="240">
        <v>0.076</v>
      </c>
    </row>
    <row r="60" spans="1:12" ht="12.75">
      <c r="A60" s="22" t="s">
        <v>145</v>
      </c>
      <c r="C60" s="46"/>
      <c r="D60" s="155"/>
      <c r="E60" s="46"/>
      <c r="F60" s="46"/>
      <c r="G60" s="46"/>
      <c r="H60" s="46"/>
      <c r="I60" s="46"/>
      <c r="J60" s="46"/>
      <c r="L60" s="46"/>
    </row>
    <row r="61" spans="2:12" ht="12.75">
      <c r="B61" s="135" t="s">
        <v>242</v>
      </c>
      <c r="C61" s="156"/>
      <c r="D61" s="157">
        <v>2011</v>
      </c>
      <c r="E61" s="153" t="s">
        <v>153</v>
      </c>
      <c r="F61" s="153" t="s">
        <v>154</v>
      </c>
      <c r="G61" s="153" t="s">
        <v>155</v>
      </c>
      <c r="H61" s="153" t="s">
        <v>156</v>
      </c>
      <c r="I61" s="153" t="s">
        <v>228</v>
      </c>
      <c r="J61" s="22" t="s">
        <v>230</v>
      </c>
      <c r="L61" s="46"/>
    </row>
    <row r="62" spans="2:12" ht="12.75">
      <c r="B62" s="58"/>
      <c r="C62" s="46"/>
      <c r="D62" s="155"/>
      <c r="E62" s="154" t="s">
        <v>231</v>
      </c>
      <c r="F62" s="154" t="s">
        <v>157</v>
      </c>
      <c r="G62" s="154" t="s">
        <v>158</v>
      </c>
      <c r="H62" s="154" t="s">
        <v>159</v>
      </c>
      <c r="I62" s="154" t="s">
        <v>229</v>
      </c>
      <c r="J62" s="22" t="s">
        <v>22</v>
      </c>
      <c r="L62" s="46"/>
    </row>
    <row r="63" spans="2:12" ht="12.75">
      <c r="B63" s="58"/>
      <c r="C63" s="46"/>
      <c r="D63" s="46"/>
      <c r="E63" s="240">
        <v>0.383</v>
      </c>
      <c r="F63" s="240">
        <v>0.165</v>
      </c>
      <c r="G63" s="240">
        <v>0.031</v>
      </c>
      <c r="H63" s="240">
        <v>0.038</v>
      </c>
      <c r="I63" s="240">
        <v>0.307</v>
      </c>
      <c r="J63" s="240">
        <v>0.076</v>
      </c>
      <c r="K63" s="46"/>
      <c r="L63" s="46"/>
    </row>
    <row r="64" spans="2:12" ht="12.75">
      <c r="B64" s="58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2:12" ht="12.75">
      <c r="B65" s="58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2:12" ht="12.75">
      <c r="B66" s="58"/>
      <c r="C66" s="156"/>
      <c r="D66" s="157"/>
      <c r="E66" s="157"/>
      <c r="F66" s="158"/>
      <c r="G66" s="158"/>
      <c r="H66" s="158"/>
      <c r="I66" s="158"/>
      <c r="J66" s="158"/>
      <c r="K66" s="158"/>
      <c r="L66" s="46"/>
    </row>
    <row r="67" spans="2:12" ht="12.75">
      <c r="B67" s="58"/>
      <c r="C67" s="46"/>
      <c r="D67" s="155"/>
      <c r="E67" s="155"/>
      <c r="F67" s="155"/>
      <c r="G67" s="155"/>
      <c r="H67" s="155"/>
      <c r="I67" s="155"/>
      <c r="J67" s="155"/>
      <c r="K67" s="155"/>
      <c r="L67" s="46"/>
    </row>
    <row r="68" spans="3:12" ht="12.75"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82" spans="3:6" ht="12.75">
      <c r="C82" s="25"/>
      <c r="D82" s="25"/>
      <c r="E82" s="25"/>
      <c r="F82" s="25"/>
    </row>
    <row r="87" ht="12.75">
      <c r="F87" s="207"/>
    </row>
    <row r="88" ht="12.75">
      <c r="F88" s="207"/>
    </row>
    <row r="89" ht="12.75">
      <c r="F89" s="207"/>
    </row>
    <row r="90" spans="5:6" ht="12.75">
      <c r="E90" s="237" t="s">
        <v>279</v>
      </c>
      <c r="F90" s="207"/>
    </row>
    <row r="91" spans="4:7" ht="12.75">
      <c r="D91" s="238"/>
      <c r="E91" s="238">
        <v>2009</v>
      </c>
      <c r="F91" s="238">
        <v>2010</v>
      </c>
      <c r="G91" s="238">
        <v>2011</v>
      </c>
    </row>
    <row r="92" spans="4:7" ht="76.5">
      <c r="D92" s="239" t="s">
        <v>269</v>
      </c>
      <c r="E92" s="189">
        <v>8</v>
      </c>
      <c r="F92" s="189">
        <v>7</v>
      </c>
      <c r="G92" s="189">
        <v>10</v>
      </c>
    </row>
    <row r="93" spans="4:7" ht="51">
      <c r="D93" s="239" t="s">
        <v>268</v>
      </c>
      <c r="E93" s="189">
        <v>35</v>
      </c>
      <c r="F93" s="189">
        <v>58</v>
      </c>
      <c r="G93" s="189">
        <v>36</v>
      </c>
    </row>
    <row r="95" spans="5:6" ht="12.75">
      <c r="E95" s="207"/>
      <c r="F95" s="207"/>
    </row>
    <row r="96" spans="5:6" ht="12.75">
      <c r="E96" s="207"/>
      <c r="F96" s="207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rightToLeft="1" view="pageBreakPreview" zoomScaleNormal="75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31.28125" style="36" customWidth="1"/>
    <col min="2" max="4" width="22.140625" style="36" customWidth="1"/>
    <col min="5" max="5" width="3.7109375" style="36" customWidth="1"/>
    <col min="6" max="6" width="5.57421875" style="36" customWidth="1"/>
    <col min="7" max="7" width="24.00390625" style="36" customWidth="1"/>
    <col min="8" max="18" width="9.140625" style="36" customWidth="1"/>
    <col min="19" max="16384" width="9.140625" style="9" customWidth="1"/>
  </cols>
  <sheetData>
    <row r="1" spans="1:18" s="88" customFormat="1" ht="24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s="89" customFormat="1" ht="21.75" customHeight="1">
      <c r="A2" s="338" t="s">
        <v>48</v>
      </c>
      <c r="B2" s="338"/>
      <c r="C2" s="338"/>
      <c r="D2" s="338"/>
      <c r="E2" s="339"/>
      <c r="F2" s="339"/>
      <c r="G2" s="339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89" customFormat="1" ht="21.75" customHeight="1">
      <c r="A3" s="338" t="s">
        <v>49</v>
      </c>
      <c r="B3" s="338"/>
      <c r="C3" s="338"/>
      <c r="D3" s="338"/>
      <c r="E3" s="338"/>
      <c r="F3" s="339"/>
      <c r="G3" s="339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s="89" customFormat="1" ht="21.75" customHeight="1">
      <c r="A4" s="341" t="s">
        <v>315</v>
      </c>
      <c r="B4" s="342"/>
      <c r="C4" s="342"/>
      <c r="D4" s="342"/>
      <c r="E4" s="342"/>
      <c r="F4" s="342"/>
      <c r="G4" s="342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s="89" customFormat="1" ht="11.25" customHeight="1">
      <c r="A5" s="103"/>
      <c r="B5" s="85"/>
      <c r="C5" s="8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s="7" customFormat="1" ht="21.75" customHeight="1">
      <c r="A6" s="39" t="s">
        <v>121</v>
      </c>
      <c r="B6" s="65"/>
      <c r="C6" s="66"/>
      <c r="D6" s="64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s="8" customFormat="1" ht="36" customHeight="1">
      <c r="A7" s="106" t="s">
        <v>6</v>
      </c>
      <c r="B7" s="214">
        <v>2011</v>
      </c>
      <c r="C7" s="214">
        <v>2012</v>
      </c>
      <c r="D7" s="214">
        <v>2013</v>
      </c>
      <c r="E7" s="346" t="s">
        <v>18</v>
      </c>
      <c r="F7" s="347"/>
      <c r="G7" s="347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s="7" customFormat="1" ht="36" customHeight="1">
      <c r="A8" s="42" t="s">
        <v>50</v>
      </c>
      <c r="B8" s="220">
        <v>10066</v>
      </c>
      <c r="C8" s="220">
        <v>9042</v>
      </c>
      <c r="D8" s="220">
        <v>11015</v>
      </c>
      <c r="E8" s="361" t="s">
        <v>51</v>
      </c>
      <c r="F8" s="365"/>
      <c r="G8" s="365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s="7" customFormat="1" ht="36" customHeight="1">
      <c r="A9" s="99" t="s">
        <v>52</v>
      </c>
      <c r="B9" s="221">
        <v>19422</v>
      </c>
      <c r="C9" s="221">
        <v>22303</v>
      </c>
      <c r="D9" s="221">
        <v>32602</v>
      </c>
      <c r="E9" s="356" t="s">
        <v>53</v>
      </c>
      <c r="F9" s="366"/>
      <c r="G9" s="36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7" customFormat="1" ht="36" customHeight="1">
      <c r="A10" s="42" t="s">
        <v>54</v>
      </c>
      <c r="B10" s="220">
        <v>60429</v>
      </c>
      <c r="C10" s="220">
        <v>67834</v>
      </c>
      <c r="D10" s="220">
        <v>82371</v>
      </c>
      <c r="E10" s="361" t="s">
        <v>55</v>
      </c>
      <c r="F10" s="365"/>
      <c r="G10" s="365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s="7" customFormat="1" ht="36" customHeight="1">
      <c r="A11" s="99" t="s">
        <v>56</v>
      </c>
      <c r="B11" s="221">
        <v>86149</v>
      </c>
      <c r="C11" s="221">
        <v>88901</v>
      </c>
      <c r="D11" s="221">
        <v>103316</v>
      </c>
      <c r="E11" s="356" t="s">
        <v>150</v>
      </c>
      <c r="F11" s="366"/>
      <c r="G11" s="36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s="11" customFormat="1" ht="23.25" customHeight="1">
      <c r="A12" s="73" t="s">
        <v>15</v>
      </c>
      <c r="B12" s="222">
        <f>SUM(B8:B11)</f>
        <v>176066</v>
      </c>
      <c r="C12" s="222">
        <v>188080</v>
      </c>
      <c r="D12" s="222">
        <v>229304</v>
      </c>
      <c r="E12" s="363" t="s">
        <v>1</v>
      </c>
      <c r="F12" s="364"/>
      <c r="G12" s="364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ht="7.5" customHeight="1"/>
    <row r="14" spans="1:18" s="14" customFormat="1" ht="21" customHeight="1">
      <c r="A14" s="276" t="s">
        <v>37</v>
      </c>
      <c r="B14" s="280"/>
      <c r="C14" s="280"/>
      <c r="D14" s="281"/>
      <c r="E14" s="280"/>
      <c r="F14" s="280"/>
      <c r="G14" s="278" t="s">
        <v>38</v>
      </c>
      <c r="H14" s="18"/>
      <c r="I14" s="18"/>
      <c r="J14" s="17"/>
      <c r="K14" s="17"/>
      <c r="L14" s="17"/>
      <c r="M14" s="17"/>
      <c r="N14" s="17"/>
      <c r="O14" s="17"/>
      <c r="P14" s="17"/>
      <c r="Q14" s="17"/>
      <c r="R14" s="17"/>
    </row>
  </sheetData>
  <sheetProtection/>
  <mergeCells count="9">
    <mergeCell ref="E12:G12"/>
    <mergeCell ref="A2:G2"/>
    <mergeCell ref="A3:G3"/>
    <mergeCell ref="A4:G4"/>
    <mergeCell ref="E7:G7"/>
    <mergeCell ref="E8:G8"/>
    <mergeCell ref="E9:G9"/>
    <mergeCell ref="E10:G10"/>
    <mergeCell ref="E11:G11"/>
  </mergeCells>
  <printOptions horizontalCentered="1"/>
  <pageMargins left="0.7086614173228347" right="0.7086614173228347" top="1.23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3"/>
  <sheetViews>
    <sheetView rightToLeft="1" view="pageBreakPreview" zoomScale="85" zoomScaleNormal="75" zoomScaleSheetLayoutView="85" zoomScalePageLayoutView="0" workbookViewId="0" topLeftCell="A1">
      <selection activeCell="H15" sqref="H15"/>
    </sheetView>
  </sheetViews>
  <sheetFormatPr defaultColWidth="9.140625" defaultRowHeight="12.75"/>
  <cols>
    <col min="1" max="1" width="16.421875" style="36" customWidth="1"/>
    <col min="2" max="2" width="11.140625" style="36" customWidth="1"/>
    <col min="3" max="5" width="22.8515625" style="36" customWidth="1"/>
    <col min="6" max="6" width="12.7109375" style="36" customWidth="1"/>
    <col min="7" max="7" width="19.7109375" style="36" customWidth="1"/>
    <col min="8" max="8" width="24.8515625" style="36" bestFit="1" customWidth="1"/>
    <col min="9" max="18" width="9.140625" style="36" customWidth="1"/>
    <col min="19" max="16384" width="9.140625" style="9" customWidth="1"/>
  </cols>
  <sheetData>
    <row r="1" ht="15.75" customHeight="1"/>
    <row r="2" spans="1:18" s="89" customFormat="1" ht="21.75" customHeight="1">
      <c r="A2" s="338" t="s">
        <v>57</v>
      </c>
      <c r="B2" s="338"/>
      <c r="C2" s="338"/>
      <c r="D2" s="338"/>
      <c r="E2" s="339"/>
      <c r="F2" s="339"/>
      <c r="G2" s="339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89" customFormat="1" ht="21.75" customHeight="1">
      <c r="A3" s="338" t="s">
        <v>151</v>
      </c>
      <c r="B3" s="338"/>
      <c r="C3" s="338"/>
      <c r="D3" s="338"/>
      <c r="E3" s="338"/>
      <c r="F3" s="339"/>
      <c r="G3" s="339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s="89" customFormat="1" ht="21.75" customHeight="1">
      <c r="A4" s="341" t="s">
        <v>315</v>
      </c>
      <c r="B4" s="342"/>
      <c r="C4" s="342"/>
      <c r="D4" s="342"/>
      <c r="E4" s="342"/>
      <c r="F4" s="342"/>
      <c r="G4" s="342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s="89" customFormat="1" ht="6" customHeight="1">
      <c r="A5" s="103"/>
      <c r="B5" s="85"/>
      <c r="C5" s="8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s="89" customFormat="1" ht="21.75" customHeight="1">
      <c r="A6" s="39" t="s">
        <v>120</v>
      </c>
      <c r="B6" s="84"/>
      <c r="C6" s="104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s="8" customFormat="1" ht="30.75" customHeight="1">
      <c r="A7" s="351" t="s">
        <v>24</v>
      </c>
      <c r="B7" s="352"/>
      <c r="C7" s="226">
        <v>2011</v>
      </c>
      <c r="D7" s="226">
        <v>2012</v>
      </c>
      <c r="E7" s="226">
        <v>2013</v>
      </c>
      <c r="F7" s="346" t="s">
        <v>18</v>
      </c>
      <c r="G7" s="347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7" ht="26.25" customHeight="1">
      <c r="A8" s="354" t="s">
        <v>58</v>
      </c>
      <c r="B8" s="41" t="s">
        <v>59</v>
      </c>
      <c r="C8" s="220">
        <v>1055</v>
      </c>
      <c r="D8" s="220">
        <v>1193</v>
      </c>
      <c r="E8" s="220">
        <v>1024</v>
      </c>
      <c r="F8" s="35" t="s">
        <v>60</v>
      </c>
      <c r="G8" s="343" t="s">
        <v>61</v>
      </c>
    </row>
    <row r="9" spans="1:7" ht="26.25" customHeight="1">
      <c r="A9" s="354"/>
      <c r="B9" s="41" t="s">
        <v>99</v>
      </c>
      <c r="C9" s="220">
        <v>556</v>
      </c>
      <c r="D9" s="220">
        <v>523</v>
      </c>
      <c r="E9" s="220">
        <v>549</v>
      </c>
      <c r="F9" s="35" t="s">
        <v>100</v>
      </c>
      <c r="G9" s="343"/>
    </row>
    <row r="10" spans="1:7" ht="26.25" customHeight="1">
      <c r="A10" s="355" t="s">
        <v>62</v>
      </c>
      <c r="B10" s="107" t="s">
        <v>59</v>
      </c>
      <c r="C10" s="221">
        <v>1347</v>
      </c>
      <c r="D10" s="221">
        <v>1602</v>
      </c>
      <c r="E10" s="221">
        <v>1746</v>
      </c>
      <c r="F10" s="108" t="s">
        <v>60</v>
      </c>
      <c r="G10" s="348" t="s">
        <v>63</v>
      </c>
    </row>
    <row r="11" spans="1:7" ht="26.25" customHeight="1">
      <c r="A11" s="355"/>
      <c r="B11" s="107" t="s">
        <v>99</v>
      </c>
      <c r="C11" s="221">
        <v>345</v>
      </c>
      <c r="D11" s="221">
        <v>442</v>
      </c>
      <c r="E11" s="221">
        <v>536</v>
      </c>
      <c r="F11" s="108" t="s">
        <v>100</v>
      </c>
      <c r="G11" s="348"/>
    </row>
    <row r="12" spans="1:7" ht="26.25" customHeight="1">
      <c r="A12" s="354" t="s">
        <v>272</v>
      </c>
      <c r="B12" s="41" t="s">
        <v>59</v>
      </c>
      <c r="C12" s="220">
        <v>447</v>
      </c>
      <c r="D12" s="220">
        <v>662</v>
      </c>
      <c r="E12" s="220">
        <v>684</v>
      </c>
      <c r="F12" s="35" t="s">
        <v>60</v>
      </c>
      <c r="G12" s="343" t="s">
        <v>273</v>
      </c>
    </row>
    <row r="13" spans="1:7" ht="26.25" customHeight="1">
      <c r="A13" s="354"/>
      <c r="B13" s="41" t="s">
        <v>99</v>
      </c>
      <c r="C13" s="220">
        <v>61</v>
      </c>
      <c r="D13" s="220">
        <v>140</v>
      </c>
      <c r="E13" s="220">
        <v>79</v>
      </c>
      <c r="F13" s="35" t="s">
        <v>100</v>
      </c>
      <c r="G13" s="343"/>
    </row>
    <row r="14" spans="1:7" ht="26.25" customHeight="1">
      <c r="A14" s="355" t="s">
        <v>64</v>
      </c>
      <c r="B14" s="107" t="s">
        <v>59</v>
      </c>
      <c r="C14" s="221">
        <v>609</v>
      </c>
      <c r="D14" s="221">
        <v>643</v>
      </c>
      <c r="E14" s="221">
        <v>707</v>
      </c>
      <c r="F14" s="108" t="s">
        <v>60</v>
      </c>
      <c r="G14" s="348" t="s">
        <v>65</v>
      </c>
    </row>
    <row r="15" spans="1:7" ht="26.25" customHeight="1">
      <c r="A15" s="355"/>
      <c r="B15" s="107" t="s">
        <v>99</v>
      </c>
      <c r="C15" s="221" t="s">
        <v>31</v>
      </c>
      <c r="D15" s="221" t="s">
        <v>17</v>
      </c>
      <c r="E15" s="221" t="s">
        <v>17</v>
      </c>
      <c r="F15" s="108" t="s">
        <v>100</v>
      </c>
      <c r="G15" s="348"/>
    </row>
    <row r="16" spans="1:7" ht="26.25" customHeight="1">
      <c r="A16" s="354" t="s">
        <v>68</v>
      </c>
      <c r="B16" s="41" t="s">
        <v>59</v>
      </c>
      <c r="C16" s="220">
        <v>3610</v>
      </c>
      <c r="D16" s="220">
        <v>3056</v>
      </c>
      <c r="E16" s="220">
        <v>2804</v>
      </c>
      <c r="F16" s="35" t="s">
        <v>60</v>
      </c>
      <c r="G16" s="343" t="s">
        <v>101</v>
      </c>
    </row>
    <row r="17" spans="1:7" ht="26.25" customHeight="1">
      <c r="A17" s="368"/>
      <c r="B17" s="67" t="s">
        <v>99</v>
      </c>
      <c r="C17" s="223">
        <v>2165</v>
      </c>
      <c r="D17" s="223">
        <v>1978</v>
      </c>
      <c r="E17" s="223">
        <v>1407</v>
      </c>
      <c r="F17" s="69" t="s">
        <v>100</v>
      </c>
      <c r="G17" s="367"/>
    </row>
    <row r="18" spans="1:18" s="162" customFormat="1" ht="23.25" customHeight="1">
      <c r="A18" s="349" t="s">
        <v>15</v>
      </c>
      <c r="B18" s="109" t="s">
        <v>59</v>
      </c>
      <c r="C18" s="224">
        <v>7068</v>
      </c>
      <c r="D18" s="224">
        <v>7156</v>
      </c>
      <c r="E18" s="224">
        <v>6965</v>
      </c>
      <c r="F18" s="110" t="s">
        <v>60</v>
      </c>
      <c r="G18" s="344" t="s">
        <v>36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s="162" customFormat="1" ht="23.25" customHeight="1">
      <c r="A19" s="350"/>
      <c r="B19" s="111" t="s">
        <v>99</v>
      </c>
      <c r="C19" s="225">
        <v>3127</v>
      </c>
      <c r="D19" s="225">
        <v>3083</v>
      </c>
      <c r="E19" s="225">
        <v>2571</v>
      </c>
      <c r="F19" s="112" t="s">
        <v>100</v>
      </c>
      <c r="G19" s="345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ht="7.5" customHeight="1"/>
    <row r="21" spans="1:18" s="11" customFormat="1" ht="12" customHeight="1">
      <c r="A21" s="276" t="s">
        <v>37</v>
      </c>
      <c r="B21" s="277"/>
      <c r="C21" s="277"/>
      <c r="D21" s="277"/>
      <c r="E21" s="277"/>
      <c r="F21" s="277"/>
      <c r="G21" s="278" t="s">
        <v>38</v>
      </c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</row>
    <row r="23" spans="3:5" ht="15">
      <c r="C23" s="68"/>
      <c r="D23" s="68"/>
      <c r="E23" s="68"/>
    </row>
  </sheetData>
  <sheetProtection/>
  <mergeCells count="17">
    <mergeCell ref="A18:A19"/>
    <mergeCell ref="G18:G19"/>
    <mergeCell ref="G8:G9"/>
    <mergeCell ref="G10:G11"/>
    <mergeCell ref="G12:G13"/>
    <mergeCell ref="G16:G17"/>
    <mergeCell ref="A16:A17"/>
    <mergeCell ref="A8:A9"/>
    <mergeCell ref="A10:A11"/>
    <mergeCell ref="A12:A13"/>
    <mergeCell ref="A14:A15"/>
    <mergeCell ref="G14:G15"/>
    <mergeCell ref="A2:G2"/>
    <mergeCell ref="A3:G3"/>
    <mergeCell ref="A4:G4"/>
    <mergeCell ref="F7:G7"/>
    <mergeCell ref="A7:B7"/>
  </mergeCells>
  <printOptions horizontalCentered="1"/>
  <pageMargins left="0.7086614173228347" right="0.9448818897637796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rightToLeft="1" view="pageBreakPreview" zoomScale="70" zoomScaleNormal="70" zoomScaleSheetLayoutView="70" zoomScalePageLayoutView="0" workbookViewId="0" topLeftCell="A1">
      <selection activeCell="A6" sqref="A6:B6"/>
    </sheetView>
  </sheetViews>
  <sheetFormatPr defaultColWidth="9.140625" defaultRowHeight="12.75"/>
  <cols>
    <col min="1" max="1" width="27.7109375" style="36" customWidth="1"/>
    <col min="2" max="2" width="12.7109375" style="43" customWidth="1"/>
    <col min="3" max="4" width="17.8515625" style="36" customWidth="1"/>
    <col min="5" max="5" width="20.28125" style="36" customWidth="1"/>
    <col min="6" max="6" width="13.140625" style="43" customWidth="1"/>
    <col min="7" max="7" width="28.140625" style="36" customWidth="1"/>
    <col min="8" max="18" width="9.140625" style="36" customWidth="1"/>
    <col min="19" max="16384" width="9.140625" style="9" customWidth="1"/>
  </cols>
  <sheetData>
    <row r="1" spans="1:18" s="89" customFormat="1" ht="21" customHeight="1">
      <c r="A1" s="338" t="s">
        <v>288</v>
      </c>
      <c r="B1" s="339"/>
      <c r="C1" s="339"/>
      <c r="D1" s="339"/>
      <c r="E1" s="339"/>
      <c r="F1" s="339"/>
      <c r="G1" s="339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89" customFormat="1" ht="18.75" customHeight="1">
      <c r="A2" s="338" t="s">
        <v>289</v>
      </c>
      <c r="B2" s="339"/>
      <c r="C2" s="339"/>
      <c r="D2" s="339"/>
      <c r="E2" s="339"/>
      <c r="F2" s="339"/>
      <c r="G2" s="339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89" customFormat="1" ht="16.5" customHeight="1">
      <c r="A3" s="341" t="s">
        <v>315</v>
      </c>
      <c r="B3" s="342"/>
      <c r="C3" s="342"/>
      <c r="D3" s="342"/>
      <c r="E3" s="342"/>
      <c r="F3" s="342"/>
      <c r="G3" s="342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s="89" customFormat="1" ht="13.5" customHeight="1">
      <c r="A4" s="103"/>
      <c r="B4" s="85"/>
      <c r="C4" s="85"/>
      <c r="D4" s="8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s="89" customFormat="1" ht="21" customHeight="1">
      <c r="A5" s="330" t="s">
        <v>119</v>
      </c>
      <c r="B5" s="84"/>
      <c r="C5" s="104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s="8" customFormat="1" ht="27" customHeight="1">
      <c r="A6" s="358" t="s">
        <v>24</v>
      </c>
      <c r="B6" s="369"/>
      <c r="C6" s="226">
        <v>2011</v>
      </c>
      <c r="D6" s="226">
        <v>2012</v>
      </c>
      <c r="E6" s="226">
        <v>2013</v>
      </c>
      <c r="F6" s="357" t="s">
        <v>18</v>
      </c>
      <c r="G6" s="358"/>
      <c r="H6" s="72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7" ht="27.75" customHeight="1">
      <c r="A7" s="354" t="s">
        <v>69</v>
      </c>
      <c r="B7" s="41" t="s">
        <v>59</v>
      </c>
      <c r="C7" s="228">
        <v>352</v>
      </c>
      <c r="D7" s="228">
        <v>387</v>
      </c>
      <c r="E7" s="228">
        <v>450</v>
      </c>
      <c r="F7" s="35" t="s">
        <v>70</v>
      </c>
      <c r="G7" s="343" t="s">
        <v>71</v>
      </c>
    </row>
    <row r="8" spans="1:7" ht="27.75" customHeight="1">
      <c r="A8" s="354"/>
      <c r="B8" s="41" t="s">
        <v>72</v>
      </c>
      <c r="C8" s="228">
        <v>375</v>
      </c>
      <c r="D8" s="228">
        <v>363</v>
      </c>
      <c r="E8" s="228">
        <v>449</v>
      </c>
      <c r="F8" s="35" t="s">
        <v>73</v>
      </c>
      <c r="G8" s="343"/>
    </row>
    <row r="9" spans="1:7" ht="27.75" customHeight="1">
      <c r="A9" s="355" t="s">
        <v>74</v>
      </c>
      <c r="B9" s="107" t="s">
        <v>59</v>
      </c>
      <c r="C9" s="114">
        <v>328</v>
      </c>
      <c r="D9" s="114">
        <v>428</v>
      </c>
      <c r="E9" s="114">
        <v>684</v>
      </c>
      <c r="F9" s="108" t="s">
        <v>70</v>
      </c>
      <c r="G9" s="348" t="s">
        <v>41</v>
      </c>
    </row>
    <row r="10" spans="1:7" ht="27.75" customHeight="1">
      <c r="A10" s="355"/>
      <c r="B10" s="107" t="s">
        <v>72</v>
      </c>
      <c r="C10" s="114">
        <v>330</v>
      </c>
      <c r="D10" s="114">
        <v>403</v>
      </c>
      <c r="E10" s="114">
        <v>506</v>
      </c>
      <c r="F10" s="108" t="s">
        <v>73</v>
      </c>
      <c r="G10" s="348"/>
    </row>
    <row r="11" spans="1:7" ht="27.75" customHeight="1">
      <c r="A11" s="354" t="s">
        <v>270</v>
      </c>
      <c r="B11" s="41" t="s">
        <v>59</v>
      </c>
      <c r="C11" s="228">
        <v>324</v>
      </c>
      <c r="D11" s="228">
        <v>373</v>
      </c>
      <c r="E11" s="228">
        <v>462</v>
      </c>
      <c r="F11" s="35" t="s">
        <v>70</v>
      </c>
      <c r="G11" s="343" t="s">
        <v>271</v>
      </c>
    </row>
    <row r="12" spans="1:7" ht="27.75" customHeight="1">
      <c r="A12" s="354"/>
      <c r="B12" s="41" t="s">
        <v>72</v>
      </c>
      <c r="C12" s="228">
        <v>296</v>
      </c>
      <c r="D12" s="228">
        <v>376</v>
      </c>
      <c r="E12" s="228">
        <v>627</v>
      </c>
      <c r="F12" s="35" t="s">
        <v>26</v>
      </c>
      <c r="G12" s="343"/>
    </row>
    <row r="13" spans="1:7" ht="27.75" customHeight="1">
      <c r="A13" s="355" t="s">
        <v>44</v>
      </c>
      <c r="B13" s="107" t="s">
        <v>59</v>
      </c>
      <c r="C13" s="114">
        <v>158</v>
      </c>
      <c r="D13" s="114">
        <v>186</v>
      </c>
      <c r="E13" s="114">
        <v>225</v>
      </c>
      <c r="F13" s="108" t="s">
        <v>70</v>
      </c>
      <c r="G13" s="348" t="s">
        <v>75</v>
      </c>
    </row>
    <row r="14" spans="1:7" ht="27.75" customHeight="1">
      <c r="A14" s="355"/>
      <c r="B14" s="107" t="s">
        <v>72</v>
      </c>
      <c r="C14" s="114">
        <v>190</v>
      </c>
      <c r="D14" s="114">
        <v>187</v>
      </c>
      <c r="E14" s="114">
        <v>241</v>
      </c>
      <c r="F14" s="108" t="s">
        <v>26</v>
      </c>
      <c r="G14" s="348"/>
    </row>
    <row r="15" spans="1:7" ht="27.75" customHeight="1">
      <c r="A15" s="354" t="s">
        <v>76</v>
      </c>
      <c r="B15" s="41" t="s">
        <v>59</v>
      </c>
      <c r="C15" s="228">
        <v>133</v>
      </c>
      <c r="D15" s="228">
        <v>113</v>
      </c>
      <c r="E15" s="228">
        <v>177</v>
      </c>
      <c r="F15" s="35" t="s">
        <v>70</v>
      </c>
      <c r="G15" s="343" t="s">
        <v>77</v>
      </c>
    </row>
    <row r="16" spans="1:7" ht="27.75" customHeight="1">
      <c r="A16" s="354"/>
      <c r="B16" s="41" t="s">
        <v>72</v>
      </c>
      <c r="C16" s="228">
        <v>151</v>
      </c>
      <c r="D16" s="228">
        <v>152</v>
      </c>
      <c r="E16" s="228">
        <v>154</v>
      </c>
      <c r="F16" s="35" t="s">
        <v>73</v>
      </c>
      <c r="G16" s="343"/>
    </row>
    <row r="17" spans="1:18" s="162" customFormat="1" ht="22.5" customHeight="1">
      <c r="A17" s="349" t="s">
        <v>15</v>
      </c>
      <c r="B17" s="109" t="s">
        <v>59</v>
      </c>
      <c r="C17" s="161">
        <v>1295</v>
      </c>
      <c r="D17" s="161">
        <v>1487</v>
      </c>
      <c r="E17" s="161">
        <v>1998</v>
      </c>
      <c r="F17" s="110" t="s">
        <v>70</v>
      </c>
      <c r="G17" s="344" t="s">
        <v>36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s="162" customFormat="1" ht="22.5" customHeight="1">
      <c r="A18" s="350"/>
      <c r="B18" s="111" t="s">
        <v>72</v>
      </c>
      <c r="C18" s="163">
        <v>1342</v>
      </c>
      <c r="D18" s="163">
        <v>1481</v>
      </c>
      <c r="E18" s="163">
        <v>1977</v>
      </c>
      <c r="F18" s="112" t="s">
        <v>73</v>
      </c>
      <c r="G18" s="345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8" ht="7.5" customHeight="1">
      <c r="A19" s="41"/>
      <c r="B19" s="41"/>
      <c r="C19" s="70"/>
      <c r="D19" s="70"/>
      <c r="E19" s="70"/>
      <c r="F19" s="35"/>
      <c r="G19" s="35"/>
      <c r="H19" s="43"/>
    </row>
    <row r="20" spans="1:18" s="11" customFormat="1" ht="11.25" customHeight="1">
      <c r="A20" s="276" t="s">
        <v>37</v>
      </c>
      <c r="B20" s="282"/>
      <c r="C20" s="277"/>
      <c r="D20" s="277"/>
      <c r="E20" s="277"/>
      <c r="F20" s="282"/>
      <c r="G20" s="278" t="s">
        <v>38</v>
      </c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</row>
    <row r="21" spans="1:18" s="10" customFormat="1" ht="20.25" customHeight="1">
      <c r="A21" s="16"/>
      <c r="B21" s="71"/>
      <c r="C21" s="71"/>
      <c r="D21" s="34"/>
      <c r="E21" s="34"/>
      <c r="F21" s="35"/>
      <c r="G21" s="16"/>
      <c r="H21" s="45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3:5" ht="15">
      <c r="C22" s="68"/>
      <c r="D22" s="68"/>
      <c r="E22" s="68"/>
    </row>
  </sheetData>
  <sheetProtection/>
  <mergeCells count="17">
    <mergeCell ref="A7:A8"/>
    <mergeCell ref="A1:G1"/>
    <mergeCell ref="A2:G2"/>
    <mergeCell ref="A3:G3"/>
    <mergeCell ref="F6:G6"/>
    <mergeCell ref="G7:G8"/>
    <mergeCell ref="A6:B6"/>
    <mergeCell ref="A17:A18"/>
    <mergeCell ref="G17:G18"/>
    <mergeCell ref="G9:G10"/>
    <mergeCell ref="G11:G12"/>
    <mergeCell ref="G13:G14"/>
    <mergeCell ref="G15:G16"/>
    <mergeCell ref="A15:A16"/>
    <mergeCell ref="A9:A10"/>
    <mergeCell ref="A11:A12"/>
    <mergeCell ref="A13:A14"/>
  </mergeCells>
  <printOptions horizontalCentered="1"/>
  <pageMargins left="0.3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3"/>
  <sheetViews>
    <sheetView rightToLeft="1" view="pageBreakPreview" zoomScale="85" zoomScaleNormal="75" zoomScaleSheetLayoutView="85" zoomScalePageLayoutView="0" workbookViewId="0" topLeftCell="A1">
      <selection activeCell="A6" sqref="A6:B6"/>
    </sheetView>
  </sheetViews>
  <sheetFormatPr defaultColWidth="9.140625" defaultRowHeight="12.75"/>
  <cols>
    <col min="1" max="1" width="25.00390625" style="36" customWidth="1"/>
    <col min="2" max="2" width="9.57421875" style="36" customWidth="1"/>
    <col min="3" max="5" width="19.421875" style="36" customWidth="1"/>
    <col min="6" max="6" width="11.7109375" style="36" customWidth="1"/>
    <col min="7" max="7" width="28.140625" style="36" customWidth="1"/>
    <col min="8" max="18" width="9.140625" style="36" customWidth="1"/>
    <col min="19" max="16384" width="9.140625" style="9" customWidth="1"/>
  </cols>
  <sheetData>
    <row r="2" spans="1:18" s="89" customFormat="1" ht="19.5" customHeight="1">
      <c r="A2" s="338" t="s">
        <v>290</v>
      </c>
      <c r="B2" s="339"/>
      <c r="C2" s="339"/>
      <c r="D2" s="339"/>
      <c r="E2" s="339"/>
      <c r="F2" s="339"/>
      <c r="G2" s="339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89" customFormat="1" ht="19.5" customHeight="1">
      <c r="A3" s="338" t="s">
        <v>291</v>
      </c>
      <c r="B3" s="338"/>
      <c r="C3" s="338"/>
      <c r="D3" s="338"/>
      <c r="E3" s="338"/>
      <c r="F3" s="340"/>
      <c r="G3" s="340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s="89" customFormat="1" ht="15.75" customHeight="1">
      <c r="A4" s="341" t="s">
        <v>315</v>
      </c>
      <c r="B4" s="341"/>
      <c r="C4" s="341"/>
      <c r="D4" s="341"/>
      <c r="E4" s="341"/>
      <c r="F4" s="372"/>
      <c r="G4" s="372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s="89" customFormat="1" ht="18.75" customHeight="1">
      <c r="A5" s="103"/>
      <c r="B5" s="85"/>
      <c r="C5" s="8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s="89" customFormat="1" ht="24.75" customHeight="1">
      <c r="A6" s="330" t="s">
        <v>318</v>
      </c>
      <c r="B6" s="84"/>
      <c r="C6" s="104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s="8" customFormat="1" ht="27" customHeight="1">
      <c r="A7" s="351" t="s">
        <v>24</v>
      </c>
      <c r="B7" s="352"/>
      <c r="C7" s="229">
        <v>2011</v>
      </c>
      <c r="D7" s="229">
        <v>2012</v>
      </c>
      <c r="E7" s="229">
        <v>2013</v>
      </c>
      <c r="F7" s="346" t="s">
        <v>18</v>
      </c>
      <c r="G7" s="373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8" ht="23.25" customHeight="1">
      <c r="A8" s="370" t="s">
        <v>78</v>
      </c>
      <c r="B8" s="116" t="s">
        <v>59</v>
      </c>
      <c r="C8" s="122">
        <v>954</v>
      </c>
      <c r="D8" s="122">
        <v>1072</v>
      </c>
      <c r="E8" s="122">
        <v>1070</v>
      </c>
      <c r="F8" s="123" t="s">
        <v>70</v>
      </c>
      <c r="G8" s="374" t="s">
        <v>79</v>
      </c>
      <c r="H8" s="33"/>
    </row>
    <row r="9" spans="1:8" ht="23.25" customHeight="1">
      <c r="A9" s="371"/>
      <c r="B9" s="117" t="s">
        <v>72</v>
      </c>
      <c r="C9" s="124">
        <v>1111</v>
      </c>
      <c r="D9" s="124">
        <v>1181</v>
      </c>
      <c r="E9" s="124">
        <v>1194</v>
      </c>
      <c r="F9" s="125" t="s">
        <v>73</v>
      </c>
      <c r="G9" s="375"/>
      <c r="H9" s="33"/>
    </row>
    <row r="10" spans="1:8" ht="23.25" customHeight="1">
      <c r="A10" s="355" t="s">
        <v>81</v>
      </c>
      <c r="B10" s="107" t="s">
        <v>59</v>
      </c>
      <c r="C10" s="115">
        <v>1061</v>
      </c>
      <c r="D10" s="115">
        <v>1396</v>
      </c>
      <c r="E10" s="115">
        <v>1939</v>
      </c>
      <c r="F10" s="108" t="s">
        <v>70</v>
      </c>
      <c r="G10" s="348" t="s">
        <v>82</v>
      </c>
      <c r="H10" s="33"/>
    </row>
    <row r="11" spans="1:8" ht="23.25" customHeight="1">
      <c r="A11" s="355"/>
      <c r="B11" s="107" t="s">
        <v>72</v>
      </c>
      <c r="C11" s="115">
        <v>932</v>
      </c>
      <c r="D11" s="115">
        <v>1245</v>
      </c>
      <c r="E11" s="115">
        <v>1546</v>
      </c>
      <c r="F11" s="108" t="s">
        <v>26</v>
      </c>
      <c r="G11" s="348"/>
      <c r="H11" s="33"/>
    </row>
    <row r="12" spans="1:8" ht="23.25" customHeight="1">
      <c r="A12" s="371" t="s">
        <v>274</v>
      </c>
      <c r="B12" s="117" t="s">
        <v>59</v>
      </c>
      <c r="C12" s="124">
        <v>675</v>
      </c>
      <c r="D12" s="124">
        <v>674</v>
      </c>
      <c r="E12" s="124">
        <v>1006</v>
      </c>
      <c r="F12" s="125" t="s">
        <v>70</v>
      </c>
      <c r="G12" s="375" t="s">
        <v>275</v>
      </c>
      <c r="H12" s="33"/>
    </row>
    <row r="13" spans="1:8" ht="23.25" customHeight="1">
      <c r="A13" s="371"/>
      <c r="B13" s="117" t="s">
        <v>72</v>
      </c>
      <c r="C13" s="124">
        <v>610</v>
      </c>
      <c r="D13" s="124">
        <v>616</v>
      </c>
      <c r="E13" s="124">
        <v>805</v>
      </c>
      <c r="F13" s="125" t="s">
        <v>26</v>
      </c>
      <c r="G13" s="375"/>
      <c r="H13" s="33"/>
    </row>
    <row r="14" spans="1:8" ht="23.25" customHeight="1">
      <c r="A14" s="355" t="s">
        <v>67</v>
      </c>
      <c r="B14" s="107" t="s">
        <v>59</v>
      </c>
      <c r="C14" s="115">
        <v>1928</v>
      </c>
      <c r="D14" s="115">
        <v>1710</v>
      </c>
      <c r="E14" s="115">
        <v>1968</v>
      </c>
      <c r="F14" s="108" t="s">
        <v>70</v>
      </c>
      <c r="G14" s="348" t="s">
        <v>80</v>
      </c>
      <c r="H14" s="33"/>
    </row>
    <row r="15" spans="1:8" ht="23.25" customHeight="1">
      <c r="A15" s="355"/>
      <c r="B15" s="107" t="s">
        <v>72</v>
      </c>
      <c r="C15" s="115">
        <v>1620</v>
      </c>
      <c r="D15" s="115">
        <v>1796</v>
      </c>
      <c r="E15" s="115">
        <v>1895</v>
      </c>
      <c r="F15" s="108" t="s">
        <v>73</v>
      </c>
      <c r="G15" s="348"/>
      <c r="H15" s="33"/>
    </row>
    <row r="16" spans="1:8" ht="23.25" customHeight="1">
      <c r="A16" s="371" t="s">
        <v>66</v>
      </c>
      <c r="B16" s="117" t="s">
        <v>59</v>
      </c>
      <c r="C16" s="124">
        <v>559</v>
      </c>
      <c r="D16" s="124">
        <v>662</v>
      </c>
      <c r="E16" s="124">
        <v>777</v>
      </c>
      <c r="F16" s="125" t="s">
        <v>70</v>
      </c>
      <c r="G16" s="376" t="s">
        <v>152</v>
      </c>
      <c r="H16" s="33"/>
    </row>
    <row r="17" spans="1:8" ht="23.25" customHeight="1">
      <c r="A17" s="371"/>
      <c r="B17" s="117" t="s">
        <v>72</v>
      </c>
      <c r="C17" s="124">
        <v>420</v>
      </c>
      <c r="D17" s="124">
        <v>438</v>
      </c>
      <c r="E17" s="124">
        <v>620</v>
      </c>
      <c r="F17" s="125" t="s">
        <v>73</v>
      </c>
      <c r="G17" s="376"/>
      <c r="H17" s="33"/>
    </row>
    <row r="18" spans="1:18" s="162" customFormat="1" ht="23.25" customHeight="1">
      <c r="A18" s="349" t="s">
        <v>15</v>
      </c>
      <c r="B18" s="109" t="s">
        <v>59</v>
      </c>
      <c r="C18" s="164">
        <v>5177</v>
      </c>
      <c r="D18" s="164">
        <v>5514</v>
      </c>
      <c r="E18" s="164">
        <v>6760</v>
      </c>
      <c r="F18" s="110" t="s">
        <v>70</v>
      </c>
      <c r="G18" s="344" t="s">
        <v>36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s="162" customFormat="1" ht="23.25" customHeight="1">
      <c r="A19" s="350"/>
      <c r="B19" s="111" t="s">
        <v>72</v>
      </c>
      <c r="C19" s="165">
        <v>4693</v>
      </c>
      <c r="D19" s="165">
        <v>5276</v>
      </c>
      <c r="E19" s="165">
        <v>6060</v>
      </c>
      <c r="F19" s="112" t="s">
        <v>73</v>
      </c>
      <c r="G19" s="345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8" ht="9.75" customHeight="1">
      <c r="A20" s="41"/>
      <c r="B20" s="41"/>
      <c r="C20" s="70"/>
      <c r="D20" s="70"/>
      <c r="E20" s="70"/>
      <c r="F20" s="35"/>
      <c r="G20" s="35"/>
      <c r="H20" s="43"/>
    </row>
    <row r="21" spans="1:18" s="11" customFormat="1" ht="16.5" customHeight="1">
      <c r="A21" s="276" t="s">
        <v>37</v>
      </c>
      <c r="B21" s="277"/>
      <c r="C21" s="277"/>
      <c r="D21" s="277"/>
      <c r="E21" s="277"/>
      <c r="F21" s="277"/>
      <c r="G21" s="278" t="s">
        <v>38</v>
      </c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</row>
    <row r="22" ht="19.5" customHeight="1">
      <c r="C22" s="71"/>
    </row>
    <row r="23" spans="1:18" s="10" customFormat="1" ht="20.25" customHeight="1">
      <c r="A23" s="16"/>
      <c r="B23" s="16"/>
      <c r="C23" s="34"/>
      <c r="D23" s="34"/>
      <c r="E23" s="34"/>
      <c r="F23" s="16"/>
      <c r="G23" s="16"/>
      <c r="H23" s="45"/>
      <c r="I23" s="16"/>
      <c r="J23" s="16"/>
      <c r="K23" s="16"/>
      <c r="L23" s="16"/>
      <c r="M23" s="16"/>
      <c r="N23" s="16"/>
      <c r="O23" s="16"/>
      <c r="P23" s="16"/>
      <c r="Q23" s="16"/>
      <c r="R23" s="16"/>
    </row>
  </sheetData>
  <sheetProtection/>
  <mergeCells count="17">
    <mergeCell ref="G10:G11"/>
    <mergeCell ref="A12:A13"/>
    <mergeCell ref="A10:A11"/>
    <mergeCell ref="A18:A19"/>
    <mergeCell ref="G18:G19"/>
    <mergeCell ref="G16:G17"/>
    <mergeCell ref="A16:A17"/>
    <mergeCell ref="A8:A9"/>
    <mergeCell ref="A14:A15"/>
    <mergeCell ref="A2:G2"/>
    <mergeCell ref="A3:G3"/>
    <mergeCell ref="A4:G4"/>
    <mergeCell ref="F7:G7"/>
    <mergeCell ref="A7:B7"/>
    <mergeCell ref="G8:G9"/>
    <mergeCell ref="G14:G15"/>
    <mergeCell ref="G12:G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rightToLeft="1" view="pageBreakPreview" zoomScaleSheetLayoutView="100" zoomScalePageLayoutView="0" workbookViewId="0" topLeftCell="A1">
      <selection activeCell="A6" sqref="A6:B6"/>
    </sheetView>
  </sheetViews>
  <sheetFormatPr defaultColWidth="9.140625" defaultRowHeight="12.75"/>
  <cols>
    <col min="1" max="1" width="17.7109375" style="22" customWidth="1"/>
    <col min="2" max="10" width="10.7109375" style="22" customWidth="1"/>
    <col min="11" max="11" width="16.7109375" style="22" customWidth="1"/>
    <col min="12" max="18" width="9.140625" style="22" customWidth="1"/>
  </cols>
  <sheetData>
    <row r="1" spans="1:18" s="91" customFormat="1" ht="24" customHeight="1">
      <c r="A1" s="381" t="s">
        <v>259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83"/>
      <c r="M1" s="83"/>
      <c r="N1" s="83"/>
      <c r="O1" s="83"/>
      <c r="P1" s="83"/>
      <c r="Q1" s="83"/>
      <c r="R1" s="83"/>
    </row>
    <row r="2" spans="1:18" s="92" customFormat="1" ht="15" customHeight="1">
      <c r="A2" s="382" t="s">
        <v>149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83"/>
      <c r="M2" s="83"/>
      <c r="N2" s="83"/>
      <c r="O2" s="83"/>
      <c r="P2" s="83"/>
      <c r="Q2" s="83"/>
      <c r="R2" s="83"/>
    </row>
    <row r="3" spans="1:18" s="92" customFormat="1" ht="20.25" customHeight="1">
      <c r="A3" s="383" t="s">
        <v>315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83"/>
      <c r="M3" s="83"/>
      <c r="N3" s="83"/>
      <c r="O3" s="83"/>
      <c r="P3" s="83"/>
      <c r="Q3" s="83"/>
      <c r="R3" s="83"/>
    </row>
    <row r="4" spans="1:18" s="92" customFormat="1" ht="20.2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3"/>
      <c r="L4" s="83"/>
      <c r="M4" s="83"/>
      <c r="N4" s="83"/>
      <c r="O4" s="83"/>
      <c r="P4" s="83"/>
      <c r="Q4" s="83"/>
      <c r="R4" s="83"/>
    </row>
    <row r="5" spans="1:18" s="91" customFormat="1" ht="16.5">
      <c r="A5" s="331" t="s">
        <v>319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18" s="5" customFormat="1" ht="7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5" customFormat="1" ht="19.5" customHeight="1">
      <c r="A7" s="384" t="s">
        <v>6</v>
      </c>
      <c r="B7" s="378">
        <v>2011</v>
      </c>
      <c r="C7" s="379"/>
      <c r="D7" s="380"/>
      <c r="E7" s="378">
        <v>2012</v>
      </c>
      <c r="F7" s="379"/>
      <c r="G7" s="380"/>
      <c r="H7" s="378">
        <v>2013</v>
      </c>
      <c r="I7" s="379"/>
      <c r="J7" s="380"/>
      <c r="K7" s="386" t="s">
        <v>18</v>
      </c>
      <c r="L7" s="22"/>
      <c r="M7" s="22"/>
      <c r="N7" s="22"/>
      <c r="O7" s="22"/>
      <c r="P7" s="22"/>
      <c r="Q7" s="22"/>
      <c r="R7" s="22"/>
    </row>
    <row r="8" spans="1:18" s="5" customFormat="1" ht="35.25" customHeight="1">
      <c r="A8" s="385"/>
      <c r="B8" s="167" t="s">
        <v>255</v>
      </c>
      <c r="C8" s="167" t="s">
        <v>254</v>
      </c>
      <c r="D8" s="167" t="s">
        <v>92</v>
      </c>
      <c r="E8" s="167" t="s">
        <v>255</v>
      </c>
      <c r="F8" s="167" t="s">
        <v>254</v>
      </c>
      <c r="G8" s="167" t="s">
        <v>92</v>
      </c>
      <c r="H8" s="167" t="s">
        <v>255</v>
      </c>
      <c r="I8" s="167" t="s">
        <v>254</v>
      </c>
      <c r="J8" s="167" t="s">
        <v>92</v>
      </c>
      <c r="K8" s="387"/>
      <c r="L8" s="22"/>
      <c r="M8" s="22"/>
      <c r="N8" s="22"/>
      <c r="O8" s="22"/>
      <c r="P8" s="22"/>
      <c r="Q8" s="22"/>
      <c r="R8" s="22"/>
    </row>
    <row r="9" spans="1:18" s="5" customFormat="1" ht="46.5" customHeight="1">
      <c r="A9" s="191" t="s">
        <v>248</v>
      </c>
      <c r="B9" s="192">
        <v>422</v>
      </c>
      <c r="C9" s="192">
        <v>93</v>
      </c>
      <c r="D9" s="198">
        <v>515</v>
      </c>
      <c r="E9" s="192">
        <v>460</v>
      </c>
      <c r="F9" s="192">
        <v>104</v>
      </c>
      <c r="G9" s="198">
        <v>564</v>
      </c>
      <c r="H9" s="192" t="s">
        <v>317</v>
      </c>
      <c r="I9" s="192" t="s">
        <v>317</v>
      </c>
      <c r="J9" s="198" t="s">
        <v>317</v>
      </c>
      <c r="K9" s="187" t="s">
        <v>247</v>
      </c>
      <c r="L9" s="22"/>
      <c r="M9" s="22"/>
      <c r="N9" s="22"/>
      <c r="O9" s="22"/>
      <c r="P9" s="22"/>
      <c r="Q9" s="22"/>
      <c r="R9" s="22"/>
    </row>
    <row r="10" spans="1:18" s="5" customFormat="1" ht="46.5" customHeight="1">
      <c r="A10" s="193" t="s">
        <v>19</v>
      </c>
      <c r="B10" s="194">
        <v>107</v>
      </c>
      <c r="C10" s="194">
        <v>8</v>
      </c>
      <c r="D10" s="199">
        <v>115</v>
      </c>
      <c r="E10" s="194">
        <v>112</v>
      </c>
      <c r="F10" s="194">
        <v>8</v>
      </c>
      <c r="G10" s="199">
        <v>120</v>
      </c>
      <c r="H10" s="194">
        <v>119</v>
      </c>
      <c r="I10" s="194">
        <v>8</v>
      </c>
      <c r="J10" s="199">
        <v>127</v>
      </c>
      <c r="K10" s="188" t="s">
        <v>20</v>
      </c>
      <c r="L10" s="22"/>
      <c r="M10" s="22"/>
      <c r="N10" s="22"/>
      <c r="O10" s="22"/>
      <c r="P10" s="22"/>
      <c r="Q10" s="22"/>
      <c r="R10" s="22"/>
    </row>
    <row r="11" spans="1:18" s="5" customFormat="1" ht="46.5" customHeight="1">
      <c r="A11" s="191" t="s">
        <v>267</v>
      </c>
      <c r="B11" s="192">
        <v>185</v>
      </c>
      <c r="C11" s="192">
        <v>3</v>
      </c>
      <c r="D11" s="198">
        <v>188</v>
      </c>
      <c r="E11" s="192">
        <v>195</v>
      </c>
      <c r="F11" s="192">
        <v>3</v>
      </c>
      <c r="G11" s="198">
        <v>198</v>
      </c>
      <c r="H11" s="192">
        <v>182</v>
      </c>
      <c r="I11" s="192">
        <v>3</v>
      </c>
      <c r="J11" s="198">
        <v>185</v>
      </c>
      <c r="K11" s="187" t="s">
        <v>102</v>
      </c>
      <c r="L11" s="22"/>
      <c r="M11" s="22"/>
      <c r="N11" s="22"/>
      <c r="O11" s="22"/>
      <c r="P11" s="22"/>
      <c r="Q11" s="22"/>
      <c r="R11" s="22"/>
    </row>
    <row r="12" spans="1:18" s="5" customFormat="1" ht="46.5" customHeight="1">
      <c r="A12" s="195" t="s">
        <v>15</v>
      </c>
      <c r="B12" s="196">
        <f>SUM(B9:B11)</f>
        <v>714</v>
      </c>
      <c r="C12" s="196">
        <f>SUM(C9:C11)</f>
        <v>104</v>
      </c>
      <c r="D12" s="196">
        <f>SUM(D9:D11)</f>
        <v>818</v>
      </c>
      <c r="E12" s="196">
        <f aca="true" t="shared" si="0" ref="E12:J12">SUM(E9:E11)</f>
        <v>767</v>
      </c>
      <c r="F12" s="196">
        <f t="shared" si="0"/>
        <v>115</v>
      </c>
      <c r="G12" s="196">
        <f t="shared" si="0"/>
        <v>882</v>
      </c>
      <c r="H12" s="196">
        <f t="shared" si="0"/>
        <v>301</v>
      </c>
      <c r="I12" s="196">
        <f t="shared" si="0"/>
        <v>11</v>
      </c>
      <c r="J12" s="196">
        <f t="shared" si="0"/>
        <v>312</v>
      </c>
      <c r="K12" s="197" t="s">
        <v>1</v>
      </c>
      <c r="L12" s="22"/>
      <c r="M12" s="22"/>
      <c r="N12" s="22"/>
      <c r="O12" s="22"/>
      <c r="P12" s="22"/>
      <c r="Q12" s="22"/>
      <c r="R12" s="22"/>
    </row>
    <row r="13" spans="1:18" s="5" customFormat="1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284" customFormat="1" ht="11.25" customHeight="1">
      <c r="A14" s="377" t="s">
        <v>276</v>
      </c>
      <c r="B14" s="377"/>
      <c r="C14" s="377"/>
      <c r="D14" s="283"/>
      <c r="E14" s="283"/>
      <c r="F14" s="283"/>
      <c r="G14" s="283"/>
      <c r="H14" s="283"/>
      <c r="I14" s="283"/>
      <c r="J14" s="283"/>
      <c r="K14" s="283" t="s">
        <v>277</v>
      </c>
      <c r="L14" s="283"/>
      <c r="M14" s="283"/>
      <c r="N14" s="283"/>
      <c r="O14" s="283"/>
      <c r="P14" s="283"/>
      <c r="Q14" s="283"/>
      <c r="R14" s="283"/>
    </row>
    <row r="15" spans="1:18" s="284" customFormat="1" ht="13.5" customHeight="1">
      <c r="A15" s="283" t="s">
        <v>21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78" t="s">
        <v>38</v>
      </c>
      <c r="L15" s="285"/>
      <c r="M15" s="283"/>
      <c r="N15" s="283"/>
      <c r="O15" s="283"/>
      <c r="P15" s="283"/>
      <c r="Q15" s="283"/>
      <c r="R15" s="283"/>
    </row>
    <row r="16" spans="1:18" s="5" customFormat="1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5" customFormat="1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5" customFormat="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s="5" customFormat="1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5" customFormat="1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5" customFormat="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5" customFormat="1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5" customFormat="1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5" customFormat="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5" customFormat="1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5" customFormat="1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5" customFormat="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s="5" customFormat="1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s="5" customFormat="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s="5" customFormat="1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s="5" customFormat="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s="5" customFormat="1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5" customFormat="1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s="5" customFormat="1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</sheetData>
  <sheetProtection/>
  <mergeCells count="9">
    <mergeCell ref="A14:C14"/>
    <mergeCell ref="E7:G7"/>
    <mergeCell ref="A1:K1"/>
    <mergeCell ref="A2:K2"/>
    <mergeCell ref="A3:K3"/>
    <mergeCell ref="A7:A8"/>
    <mergeCell ref="K7:K8"/>
    <mergeCell ref="H7:J7"/>
    <mergeCell ref="B7:D7"/>
  </mergeCells>
  <printOptions horizontalCentered="1" verticalCentered="1"/>
  <pageMargins left="0.75" right="0.75" top="0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29"/>
  <sheetViews>
    <sheetView rightToLeft="1" view="pageBreakPreview" zoomScaleNormal="75" zoomScaleSheetLayoutView="100" zoomScalePageLayoutView="0" workbookViewId="0" topLeftCell="A1">
      <selection activeCell="A6" sqref="A6:B6"/>
    </sheetView>
  </sheetViews>
  <sheetFormatPr defaultColWidth="9.140625" defaultRowHeight="12.75"/>
  <cols>
    <col min="1" max="1" width="36.8515625" style="27" customWidth="1"/>
    <col min="2" max="4" width="26.7109375" style="27" customWidth="1"/>
    <col min="5" max="5" width="12.7109375" style="27" customWidth="1"/>
    <col min="6" max="6" width="45.28125" style="27" customWidth="1"/>
    <col min="7" max="7" width="9.140625" style="27" customWidth="1"/>
    <col min="8" max="8" width="11.7109375" style="27" customWidth="1"/>
    <col min="9" max="17" width="9.140625" style="27" customWidth="1"/>
    <col min="18" max="16384" width="9.140625" style="1" customWidth="1"/>
  </cols>
  <sheetData>
    <row r="1" ht="45" customHeight="1"/>
    <row r="2" spans="1:17" s="80" customFormat="1" ht="24.75" customHeight="1">
      <c r="A2" s="389" t="s">
        <v>160</v>
      </c>
      <c r="B2" s="389"/>
      <c r="C2" s="389"/>
      <c r="D2" s="389"/>
      <c r="E2" s="77"/>
      <c r="F2" s="77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s="81" customFormat="1" ht="19.5" customHeight="1">
      <c r="A3" s="389" t="s">
        <v>249</v>
      </c>
      <c r="B3" s="389"/>
      <c r="C3" s="389"/>
      <c r="D3" s="389"/>
      <c r="E3" s="77"/>
      <c r="F3" s="77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s="81" customFormat="1" ht="24.75" customHeight="1">
      <c r="A4" s="390" t="s">
        <v>315</v>
      </c>
      <c r="B4" s="390"/>
      <c r="C4" s="390"/>
      <c r="D4" s="390"/>
      <c r="E4" s="77"/>
      <c r="F4" s="77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s="81" customFormat="1" ht="2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s="81" customFormat="1" ht="24.75" customHeight="1">
      <c r="A6" s="332" t="s">
        <v>118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s="6" customFormat="1" ht="39.75" customHeight="1">
      <c r="A7" s="119" t="s">
        <v>292</v>
      </c>
      <c r="B7" s="118" t="s">
        <v>161</v>
      </c>
      <c r="C7" s="118" t="s">
        <v>162</v>
      </c>
      <c r="D7" s="136" t="s">
        <v>163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s="3" customFormat="1" ht="45" customHeight="1">
      <c r="A8" s="230">
        <v>2011</v>
      </c>
      <c r="B8" s="231">
        <v>54851</v>
      </c>
      <c r="C8" s="231">
        <v>8014</v>
      </c>
      <c r="D8" s="231">
        <v>535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s="3" customFormat="1" ht="45" customHeight="1">
      <c r="A9" s="255">
        <v>2012</v>
      </c>
      <c r="B9" s="256">
        <v>52050</v>
      </c>
      <c r="C9" s="256">
        <v>8917</v>
      </c>
      <c r="D9" s="256">
        <v>784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s="3" customFormat="1" ht="45" customHeight="1">
      <c r="A10" s="232">
        <v>2013</v>
      </c>
      <c r="B10" s="233">
        <v>55672</v>
      </c>
      <c r="C10" s="233">
        <v>8716</v>
      </c>
      <c r="D10" s="233">
        <v>851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s="3" customFormat="1" ht="6.75" customHeight="1">
      <c r="A11" s="27"/>
      <c r="B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26" s="248" customFormat="1" ht="12.75" customHeight="1">
      <c r="A12" s="247" t="s">
        <v>220</v>
      </c>
      <c r="B12" s="388" t="s">
        <v>221</v>
      </c>
      <c r="C12" s="388"/>
      <c r="D12" s="388"/>
      <c r="E12" s="247"/>
      <c r="F12" s="247"/>
      <c r="G12" s="247"/>
      <c r="H12" s="247"/>
      <c r="I12" s="247"/>
      <c r="J12" s="247"/>
      <c r="N12" s="148"/>
      <c r="O12" s="249"/>
      <c r="P12" s="250"/>
      <c r="T12" s="250"/>
      <c r="U12" s="250"/>
      <c r="V12" s="250"/>
      <c r="W12" s="250"/>
      <c r="X12" s="250"/>
      <c r="Y12" s="250"/>
      <c r="Z12" s="250"/>
    </row>
    <row r="13" spans="1:17" s="3" customFormat="1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3" customFormat="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s="3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s="3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s="3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s="3" customFormat="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s="3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s="3" customFormat="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s="3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s="3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s="3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s="3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s="3" customFormat="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</sheetData>
  <sheetProtection/>
  <mergeCells count="4">
    <mergeCell ref="B12:D12"/>
    <mergeCell ref="A2:D2"/>
    <mergeCell ref="A3:D3"/>
    <mergeCell ref="A4:D4"/>
  </mergeCells>
  <printOptions horizontalCentered="1" verticalCentered="1"/>
  <pageMargins left="0.34" right="0.65" top="0.5" bottom="0.5" header="0" footer="0.2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9"/>
  <sheetViews>
    <sheetView rightToLeft="1" view="pageBreakPreview" zoomScale="115" zoomScaleNormal="75" zoomScaleSheetLayoutView="115" zoomScalePageLayoutView="0" workbookViewId="0" topLeftCell="A1">
      <selection activeCell="E6" sqref="E6"/>
    </sheetView>
  </sheetViews>
  <sheetFormatPr defaultColWidth="9.140625" defaultRowHeight="12.75"/>
  <cols>
    <col min="1" max="1" width="36.8515625" style="27" customWidth="1"/>
    <col min="2" max="4" width="26.7109375" style="27" customWidth="1"/>
    <col min="5" max="5" width="12.7109375" style="27" customWidth="1"/>
    <col min="6" max="6" width="45.28125" style="27" customWidth="1"/>
    <col min="7" max="7" width="9.140625" style="27" customWidth="1"/>
    <col min="8" max="8" width="11.7109375" style="27" customWidth="1"/>
    <col min="9" max="17" width="9.140625" style="27" customWidth="1"/>
    <col min="18" max="16384" width="9.140625" style="1" customWidth="1"/>
  </cols>
  <sheetData>
    <row r="1" spans="1:17" s="80" customFormat="1" ht="24.75" customHeight="1">
      <c r="A1" s="389" t="s">
        <v>168</v>
      </c>
      <c r="B1" s="389"/>
      <c r="C1" s="389"/>
      <c r="D1" s="389"/>
      <c r="E1" s="77"/>
      <c r="F1" s="77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s="81" customFormat="1" ht="19.5" customHeight="1">
      <c r="A2" s="389" t="s">
        <v>327</v>
      </c>
      <c r="B2" s="389"/>
      <c r="C2" s="389"/>
      <c r="D2" s="389"/>
      <c r="E2" s="77"/>
      <c r="F2" s="77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s="81" customFormat="1" ht="17.25" customHeight="1">
      <c r="A3" s="390" t="s">
        <v>315</v>
      </c>
      <c r="B3" s="390"/>
      <c r="C3" s="390"/>
      <c r="D3" s="390"/>
      <c r="E3" s="77"/>
      <c r="F3" s="77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s="81" customFormat="1" ht="15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s="81" customFormat="1" ht="24.75" customHeight="1">
      <c r="A5" s="332" t="s">
        <v>117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s="6" customFormat="1" ht="39.75" customHeight="1">
      <c r="A6" s="166" t="s">
        <v>292</v>
      </c>
      <c r="B6" s="167" t="s">
        <v>166</v>
      </c>
      <c r="C6" s="167" t="s">
        <v>167</v>
      </c>
      <c r="D6" s="168" t="s">
        <v>302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s="3" customFormat="1" ht="45" customHeight="1">
      <c r="A7" s="234">
        <v>2011</v>
      </c>
      <c r="B7" s="213">
        <v>49104</v>
      </c>
      <c r="C7" s="213">
        <v>1909</v>
      </c>
      <c r="D7" s="213">
        <v>3445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3" customFormat="1" ht="45" customHeight="1">
      <c r="A8" s="257">
        <v>2012</v>
      </c>
      <c r="B8" s="258">
        <v>46725</v>
      </c>
      <c r="C8" s="258">
        <v>1971</v>
      </c>
      <c r="D8" s="258">
        <v>2243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s="3" customFormat="1" ht="45" customHeight="1">
      <c r="A9" s="235">
        <v>2013</v>
      </c>
      <c r="B9" s="190">
        <v>49606</v>
      </c>
      <c r="C9" s="190">
        <v>1957</v>
      </c>
      <c r="D9" s="190">
        <v>2429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s="3" customFormat="1" ht="6.75" customHeight="1">
      <c r="A10" s="27"/>
      <c r="B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s="245" customFormat="1" ht="14.25" customHeight="1">
      <c r="A11" s="243" t="s">
        <v>281</v>
      </c>
      <c r="B11" s="244"/>
      <c r="D11" s="246" t="s">
        <v>282</v>
      </c>
      <c r="E11" s="246"/>
      <c r="F11" s="246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</row>
    <row r="12" spans="1:26" s="248" customFormat="1" ht="15" customHeight="1">
      <c r="A12" s="247" t="s">
        <v>220</v>
      </c>
      <c r="B12" s="388" t="s">
        <v>221</v>
      </c>
      <c r="C12" s="388"/>
      <c r="D12" s="388"/>
      <c r="E12" s="247"/>
      <c r="F12" s="247"/>
      <c r="G12" s="247"/>
      <c r="H12" s="247"/>
      <c r="I12" s="247"/>
      <c r="J12" s="247"/>
      <c r="N12" s="148"/>
      <c r="O12" s="249"/>
      <c r="P12" s="250"/>
      <c r="T12" s="250"/>
      <c r="U12" s="250"/>
      <c r="V12" s="250"/>
      <c r="W12" s="250"/>
      <c r="X12" s="250"/>
      <c r="Y12" s="250"/>
      <c r="Z12" s="250"/>
    </row>
    <row r="13" spans="1:17" s="3" customFormat="1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3" customFormat="1" ht="15">
      <c r="A14" s="27"/>
      <c r="B14" s="27"/>
      <c r="C14" s="27"/>
      <c r="D14" s="24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s="3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s="3" customFormat="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s="3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3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s="3" customFormat="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s="3" customFormat="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s="3" customFormat="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s="3" customFormat="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s="3" customFormat="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s="3" customFormat="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s="3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s="3" customFormat="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s="3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s="3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s="3" customFormat="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</sheetData>
  <sheetProtection/>
  <mergeCells count="4">
    <mergeCell ref="A1:D1"/>
    <mergeCell ref="A2:D2"/>
    <mergeCell ref="A3:D3"/>
    <mergeCell ref="B12:D12"/>
  </mergeCells>
  <printOptions horizontalCentered="1"/>
  <pageMargins left="0.35433070866141736" right="0.6692913385826772" top="1.09" bottom="0.5118110236220472" header="0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07.  Justice and Security Statistics</dc:title>
  <dc:subject/>
  <dc:creator>faanwar</dc:creator>
  <cp:keywords/>
  <dc:description/>
  <cp:lastModifiedBy>Afaf Kamal Mahmood</cp:lastModifiedBy>
  <cp:lastPrinted>2014-10-23T08:09:46Z</cp:lastPrinted>
  <dcterms:created xsi:type="dcterms:W3CDTF">1999-04-05T06:52:29Z</dcterms:created>
  <dcterms:modified xsi:type="dcterms:W3CDTF">2015-12-13T06:17:20Z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2013</vt:lpwstr>
  </property>
  <property fmtid="{D5CDD505-2E9C-101B-9397-08002B2CF9AE}" pid="4" name="Title ">
    <vt:lpwstr>الباب السابع القضاء والإحصاءات الأمنية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39;#Security and justice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2013-01-01T00:00:00Z</vt:lpwstr>
  </property>
  <property fmtid="{D5CDD505-2E9C-101B-9397-08002B2CF9AE}" pid="13" name="Chapt">
    <vt:lpwstr>07</vt:lpwstr>
  </property>
</Properties>
</file>